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482" activeTab="0"/>
  </bookViews>
  <sheets>
    <sheet name="све" sheetId="1" r:id="rId1"/>
    <sheet name="негативна" sheetId="2" r:id="rId2"/>
    <sheet name="обустава поступка" sheetId="3" r:id="rId3"/>
    <sheet name="одбацивање захтева" sheetId="4" r:id="rId4"/>
    <sheet name="укидање" sheetId="5" r:id="rId5"/>
  </sheets>
  <definedNames>
    <definedName name="_xlnm.Print_Titles" localSheetId="0">'све'!$16:$16</definedName>
  </definedNames>
  <calcPr fullCalcOnLoad="1"/>
</workbook>
</file>

<file path=xl/sharedStrings.xml><?xml version="1.0" encoding="utf-8"?>
<sst xmlns="http://schemas.openxmlformats.org/spreadsheetml/2006/main" count="1221" uniqueCount="1112">
  <si>
    <t>515-04-04188/2012-22</t>
  </si>
  <si>
    <t>3. септембар 2012.</t>
  </si>
  <si>
    <t xml:space="preserve">515-04-02026/2018-11 </t>
  </si>
  <si>
    <t xml:space="preserve">24. април 2018. </t>
  </si>
  <si>
    <t>Вишњичка бр. 57А, Београд</t>
  </si>
  <si>
    <t xml:space="preserve">515-04-03022/2018-11 </t>
  </si>
  <si>
    <t>"ASV" DOO
Булевар Пека Дапчевића 126, Београд</t>
  </si>
  <si>
    <t>Булевар Пека Дапчевића 126, Београд</t>
  </si>
  <si>
    <t xml:space="preserve">515-04-09846/2017-11 </t>
  </si>
  <si>
    <t>31. јануар 2018.</t>
  </si>
  <si>
    <t>"SAVE HEALTH" DOO</t>
  </si>
  <si>
    <t>Максима Горког 42, Београд - Палилула</t>
  </si>
  <si>
    <t>"SAVE HEALTH" DOO, Максима Горког 42, Београд - Палилула</t>
  </si>
  <si>
    <t>Максима Горког 42, Београд - Палилула (хала број 1)</t>
  </si>
  <si>
    <t>Јурија Гагарина 26в/II, Нови Београд</t>
  </si>
  <si>
    <t>13. март 2018.</t>
  </si>
  <si>
    <t>SB TRADE DOO</t>
  </si>
  <si>
    <t>Битољска 20, Београд</t>
  </si>
  <si>
    <t>26. април 2018.</t>
  </si>
  <si>
    <t>Миријевски булевар 3 (објекат Farmalogist-a) Београд</t>
  </si>
  <si>
    <t>"ABELA PHARM" DOO, Вилине воде бб, Београд-Палилула</t>
  </si>
  <si>
    <t>"ADOC" DOO 
Милорада Јовановића 11, Београд</t>
  </si>
  <si>
    <t>"ACTERRNA" DOO
Цара Душана 28, Београд</t>
  </si>
  <si>
    <t>"AKO MED" DOO
Здравка Челара 12, Београд (Палилула)</t>
  </si>
  <si>
    <t>Миријевски булевар 3, Београд
(зграда бр. 4)</t>
  </si>
  <si>
    <t>"ANGROPROM" DOO
Мајора Самарџића 12, Сента</t>
  </si>
  <si>
    <t>Житна бр. 28, Београд, Добановци 
(хала 3, анекс 4)</t>
  </si>
  <si>
    <t>Новоиндустријска бб, Лесковац
(зграда Срболека)</t>
  </si>
  <si>
    <t>"BOEHRINGER INGELHEIM SERBIA" DOO
Милетнија Поповића 5А, Београд</t>
  </si>
  <si>
    <t>"CITY PHARM" DOO
Новоградска 9, Београд - Земун</t>
  </si>
  <si>
    <t>"DD - GLUMAC" DOO
Ловачка 73, Добановци, Београд - Сурчин</t>
  </si>
  <si>
    <t>"DENTY" DOO
Сомборска рампа 49, Нови Сад</t>
  </si>
  <si>
    <t>Сомборска рампа 49, 
Нови Сад</t>
  </si>
  <si>
    <t>"ECOTRADE BG" DOO
Страхињића Бана 3, Ниш</t>
  </si>
  <si>
    <t>"EMI PHARM" DOO
Максима Горког 42, Београд- Палилула</t>
  </si>
  <si>
    <t>"EVROPA LEK PHARMA" DOO 
Боре Станковића 2, Београд</t>
  </si>
  <si>
    <t>"FREEWAY SHIPPER" ДОО 
Војводе Миленка 24, Београд</t>
  </si>
  <si>
    <t>"GALINOS PHARM" DOO
Темеринска бр. 76, Нови Сад</t>
  </si>
  <si>
    <t>Михајла Петровића - Аласа 12-14 (Зграда 54) Београд, Винча</t>
  </si>
  <si>
    <t>Милослава Влајића 110, Београд-Сопот</t>
  </si>
  <si>
    <t xml:space="preserve">"JGL" DOO 
Милослава Влајића 110, Београд-Сопот
</t>
  </si>
  <si>
    <t xml:space="preserve">515-04-03185/2017-11 </t>
  </si>
  <si>
    <t>31. мај 2018.</t>
  </si>
  <si>
    <t>"MESSER TEHNOGAS" AD
Батајнички пут 62, Београд</t>
  </si>
  <si>
    <t>Доситејева бр. 33,Шимановци</t>
  </si>
  <si>
    <t>"PROJECT PHARMACY" DOO, Стара Моравица, Пачирски пут бр.69</t>
  </si>
  <si>
    <t xml:space="preserve">515-04-05140/2018-11 </t>
  </si>
  <si>
    <t>Љубомира Ненадовића 2, (објект 16), Нови Сад</t>
  </si>
  <si>
    <t>"MIDAL FARM" DOO
Топлички парт. Одреда 11 (насеље 9. мај) Ниш</t>
  </si>
  <si>
    <t>Гандијева 122А (локад бр. 4), Нови Београд</t>
  </si>
  <si>
    <t>"OPTICUS" DOO
Кнез Михаилова 6, Београд</t>
  </si>
  <si>
    <t>Булевар Кнеза Александра Карађорђевића  бр.16, Београд</t>
  </si>
  <si>
    <t>"PANONIJA PHARM" DOO Венац, Степе Степановића 22, Сомбор</t>
  </si>
  <si>
    <t>Слободна зона, Вилине воде бб, зграда бр. 11, L11-1, Београд</t>
  </si>
  <si>
    <t>Тунелска 9a, Београд</t>
  </si>
  <si>
    <t>"POLARIS POL" DOO
Кружни пут вождовачки 125, Београд-Вождовац</t>
  </si>
  <si>
    <t>Кружни пут вождовачки 125, Београд-Вождовац</t>
  </si>
  <si>
    <t>Војводе Степе 414а, Београд</t>
  </si>
  <si>
    <t>"SANOMED" DOO Омладинска 2, Београд-Савски Венац</t>
  </si>
  <si>
    <t>Добановачка 56, пословни простор бр. 6,
 Београд-Земун</t>
  </si>
  <si>
    <t>"SODIMED" DOO
Рудничка бр. 9, Београд</t>
  </si>
  <si>
    <t xml:space="preserve">Миријевски булевар бр. 3, (складиште Farmalogista) </t>
  </si>
  <si>
    <t>515-04-00589/2017-11</t>
  </si>
  <si>
    <t>"SOKO ŠTARK" DOO
Булевар Пеке Дапчевића бр. 29, Београд</t>
  </si>
  <si>
    <t>"ŠUMADIJA FARMACIJA" DOO, Краља Милана четвртог 19b, Крагујевац</t>
  </si>
  <si>
    <t>Краља Миланачетвртог 19b, локал бр. 2, Крагујевац</t>
  </si>
  <si>
    <t>"TEHNOMED" DOO, Савеза бораца 11а, Бели поток, Београд-Вождовац</t>
  </si>
  <si>
    <t>Вере Мишчевић 7, Белегиш</t>
  </si>
  <si>
    <t>Савски насип 7 (хала 12), Београд</t>
  </si>
  <si>
    <t>"VODIČ" DOO
Душана Вукасовића 29, Београд</t>
  </si>
  <si>
    <t>"ZDRAVLJE TRADE" DOO
Ветерничка 44, Лесковац</t>
  </si>
  <si>
    <t>Вилине воде бб (објекат Фармалогиста), Београд</t>
  </si>
  <si>
    <t xml:space="preserve">515-04-03691/2018-11 </t>
  </si>
  <si>
    <t>Милорада Јовановића 9, II спрат, 
Београд</t>
  </si>
  <si>
    <t>"R&amp;B MEDICAL COMPANY" DOO Звечанска бр. 38, Београд-Савски венац</t>
  </si>
  <si>
    <t>2. јул 2018.</t>
  </si>
  <si>
    <t>Кружни пут бр. 36, Лештани, Београд - Гроцка</t>
  </si>
  <si>
    <t>27. јул 2018.</t>
  </si>
  <si>
    <t>"MEDIKOSERVIS" DOO, Mакензијева 46, Београд</t>
  </si>
  <si>
    <t>Република Србија</t>
  </si>
  <si>
    <t>МИНИСТАРСТВО ЗДРАВЉА</t>
  </si>
  <si>
    <t>Сектор за инспекцијске послове</t>
  </si>
  <si>
    <t>тел. 011/260-3400</t>
  </si>
  <si>
    <t>"FARMALOGIST" DOO</t>
  </si>
  <si>
    <t>"FLORA KOMERC" DOO</t>
  </si>
  <si>
    <t>"GOODWILL PHARMA" DOO</t>
  </si>
  <si>
    <t>"GROSIS" DOO</t>
  </si>
  <si>
    <t>"GROSSOPTIC" DOO</t>
  </si>
  <si>
    <t>"HERMES-BROKER" DOO</t>
  </si>
  <si>
    <t>"HIPOKRAT DENTAL" DOO</t>
  </si>
  <si>
    <t>"HYGIA PHARM" DOO</t>
  </si>
  <si>
    <t>"IG-MEDIC" DOO</t>
  </si>
  <si>
    <t>"KOBI MED" DOO</t>
  </si>
  <si>
    <t>"KRKA-FARMA" DOO</t>
  </si>
  <si>
    <t>"KUPIDON-SP" DOO</t>
  </si>
  <si>
    <t>"LABOR FARM" DOO</t>
  </si>
  <si>
    <t>"PAN-STAR" DOO</t>
  </si>
  <si>
    <t>"PANONIJA-MEDICA" DOO</t>
  </si>
  <si>
    <t>"PHARMAVERA" DOO</t>
  </si>
  <si>
    <t>"PHARMANOVA" DOO</t>
  </si>
  <si>
    <t>"PHOENIX PHARMA" DOO</t>
  </si>
  <si>
    <t>"PHARMASWISS" DOO</t>
  </si>
  <si>
    <t>"PRIMAX" DOO</t>
  </si>
  <si>
    <t>"RADAKOM" DOO</t>
  </si>
  <si>
    <t>"R&amp;B MEDICAL COMPANY" DOO</t>
  </si>
  <si>
    <t>"ROCHE" DOO</t>
  </si>
  <si>
    <t>"SALVEO" DOO</t>
  </si>
  <si>
    <t>"STIM" DOO</t>
  </si>
  <si>
    <t>"TEHNOMED" DOO</t>
  </si>
  <si>
    <t>"UNI-CHEM" DOO</t>
  </si>
  <si>
    <t>"UNIFARM-MEDICOM" DOO</t>
  </si>
  <si>
    <t>Р. бр.</t>
  </si>
  <si>
    <t>"MAKLER" DOO</t>
  </si>
  <si>
    <t>"MAGLOVAC" DOO</t>
  </si>
  <si>
    <t>"MAXIM-FARM" DOO</t>
  </si>
  <si>
    <t>"MEDBAY" DOO</t>
  </si>
  <si>
    <t>"MEDICOM" DOO</t>
  </si>
  <si>
    <t>"MEDICA LINEA PHARM" DOO</t>
  </si>
  <si>
    <t>"MEDIKUNION" DOO</t>
  </si>
  <si>
    <t>"MERCK" DOO</t>
  </si>
  <si>
    <t>"MIDAL FARM" DOO</t>
  </si>
  <si>
    <t>"MITER INTERNATIONAL" DOO</t>
  </si>
  <si>
    <t>"MULTI BG" DOO</t>
  </si>
  <si>
    <t>"NELT Co"</t>
  </si>
  <si>
    <t>"NEODENT" DOO</t>
  </si>
  <si>
    <t>"NETPHARM" DOO</t>
  </si>
  <si>
    <t>"NS-PHARM" DOO</t>
  </si>
  <si>
    <t>"OKTAL PHARMA" DOO</t>
  </si>
  <si>
    <t>"OPTICUS" DOO</t>
  </si>
  <si>
    <t>"ORION" DOO</t>
  </si>
  <si>
    <t>"ORTHOAID" DOO</t>
  </si>
  <si>
    <t>"VEGA" DOO</t>
  </si>
  <si>
    <t>"YU BIZNIS" DOO</t>
  </si>
  <si>
    <t>"ZORKA PHARMA-HEMIJA" DOO</t>
  </si>
  <si>
    <t xml:space="preserve"> Београд</t>
  </si>
  <si>
    <t>"HEMOFARM" AD</t>
  </si>
  <si>
    <t>"LIN" DOO</t>
  </si>
  <si>
    <t>"NOVOS" DOO</t>
  </si>
  <si>
    <t>"UTI" DOO</t>
  </si>
  <si>
    <t>"LICENTIS" DOO</t>
  </si>
  <si>
    <t>"POLARIS POL" DOO</t>
  </si>
  <si>
    <t>"PHARMA MAAC" DOO</t>
  </si>
  <si>
    <t>Адреса складишног
простора</t>
  </si>
  <si>
    <t>Милорада Јовановића 11, Београд</t>
  </si>
  <si>
    <t>Северни булевар 6, Београд</t>
  </si>
  <si>
    <t>Браће Игњатовића 60, Ниш</t>
  </si>
  <si>
    <t>Скерлићева 8, Крагујевац</t>
  </si>
  <si>
    <t>Мајора Самарџића 10-12, Сента</t>
  </si>
  <si>
    <t>Кумодрашка 380, Београд</t>
  </si>
  <si>
    <t>Вилине воде бб, Београд</t>
  </si>
  <si>
    <t>Миријевски булевар 3, Београд</t>
  </si>
  <si>
    <t>Бул. Арсенија Чарнојевића 33Ц, Нови Београд</t>
  </si>
  <si>
    <t>Макишка 11, Железник-Београд</t>
  </si>
  <si>
    <t>Петефи Шандора 150, Кула</t>
  </si>
  <si>
    <t>Водоводска 158, Београд</t>
  </si>
  <si>
    <t>Ветерничка 44, Лесковац</t>
  </si>
  <si>
    <t>Ваздухопловаца бб, Ниш</t>
  </si>
  <si>
    <t>Заплањска 86, Београд</t>
  </si>
  <si>
    <t>Боре Станковића 2, Београд</t>
  </si>
  <si>
    <t>Шајкашка 37, Нови Сад</t>
  </si>
  <si>
    <t>Ломина 18, Горњи Милановац</t>
  </si>
  <si>
    <t>Рајићева 55, Горњи Милановац</t>
  </si>
  <si>
    <t>"FRESENIUS MEDICAL CARE SRBIJA" DOO</t>
  </si>
  <si>
    <t>Београдски пут бб, Вршац</t>
  </si>
  <si>
    <t>Ђакона Авакума 16, Београд</t>
  </si>
  <si>
    <t>Батајнички друм бб, Београд</t>
  </si>
  <si>
    <t>Матије Гупца 14, Суботица</t>
  </si>
  <si>
    <t>Пантелејска 77, Ниш</t>
  </si>
  <si>
    <t>13. октобра 13, Умка-Београд</t>
  </si>
  <si>
    <t>Моравска 32, Лесковац</t>
  </si>
  <si>
    <t>Моравкса 32, Лесковац</t>
  </si>
  <si>
    <t>Митрополита Стратимировића 6, Нови Сад</t>
  </si>
  <si>
    <t>Расима Халиловића 47, Нови Пазар</t>
  </si>
  <si>
    <t>Ђердапска 53, Ниш</t>
  </si>
  <si>
    <t>Војводе Степе 458, Београд</t>
  </si>
  <si>
    <t>Булевар Зорана Ђинђића 84/10, Нови Београд</t>
  </si>
  <si>
    <t>Ђакона Авакума 44, Београд</t>
  </si>
  <si>
    <t>Чифлук Мира 51, Лесковац</t>
  </si>
  <si>
    <t>Јанка Веселиновића 2, Шабац</t>
  </si>
  <si>
    <t>Јанка Веселиновића бб, Шабац</t>
  </si>
  <si>
    <t>Војводе Путника 199, Шабац</t>
  </si>
  <si>
    <t>Београдска 39, Београд</t>
  </si>
  <si>
    <t>Омладинских бригада 860, Београд</t>
  </si>
  <si>
    <t>Републичка 11, Београд</t>
  </si>
  <si>
    <t>Железничка бб, Лозница</t>
  </si>
  <si>
    <t>Народног фронта 107, Врбас</t>
  </si>
  <si>
    <t>Ново Село, Врњачка бања</t>
  </si>
  <si>
    <t>Поцерска 3, Шабац</t>
  </si>
  <si>
    <t>Војводе Путника 6, Шабац</t>
  </si>
  <si>
    <t>Омладинских бригада 90В, Београд</t>
  </si>
  <si>
    <t>Топличког парт. одреда 11, Ниш</t>
  </si>
  <si>
    <t>насеље 9. мај, Топличког пар. одреда 11, Ниш</t>
  </si>
  <si>
    <t>Ресавска 16, Београд</t>
  </si>
  <si>
    <t>Беле Бартока 2/1, Борча-Београд</t>
  </si>
  <si>
    <t>Ранкеова 4, Београд</t>
  </si>
  <si>
    <t>Ратарски пут 33а, Земун-Београд</t>
  </si>
  <si>
    <t>Ратарски пут 33А, Земун-Београд</t>
  </si>
  <si>
    <t>Цара Душана 207, Земун-Београд</t>
  </si>
  <si>
    <t>"NOVA GROSIS" DOO</t>
  </si>
  <si>
    <t>Носиоци Карађорђеве звезде 21, Ниш</t>
  </si>
  <si>
    <t>Ђорђа Зличића 12, Нови Сад</t>
  </si>
  <si>
    <t>Душана Дуде Тимотијевића 9, Београд</t>
  </si>
  <si>
    <t>Кнез Михајлова 6, Београд</t>
  </si>
  <si>
    <t>Косте Главинића 2, Београд</t>
  </si>
  <si>
    <t>Пастерова 1, Београд</t>
  </si>
  <si>
    <t>Ђурђевданска 30А, Београд</t>
  </si>
  <si>
    <t>Которска 61Б, Нови Сад</t>
  </si>
  <si>
    <t>Привредникова 2, Нови Сад</t>
  </si>
  <si>
    <t>Лазара Мамузића 26а, Београд</t>
  </si>
  <si>
    <t>Индустријска 8, Обреновац</t>
  </si>
  <si>
    <t>Батајнички друм 5А, Земун-Београд</t>
  </si>
  <si>
    <t>Батајнички друм 5а, Земун-Београд</t>
  </si>
  <si>
    <t>Кружни пут вождовачки 12г, Београд</t>
  </si>
  <si>
    <t>Кумровачка 102, Београд</t>
  </si>
  <si>
    <t>"PROJECT PHARMACY" DOO</t>
  </si>
  <si>
    <t>Епископа Висариона 7, Нови Сад</t>
  </si>
  <si>
    <t>Милоша Црњанског 1, Нови Сад</t>
  </si>
  <si>
    <t>Шпанских бораца 14, Београд</t>
  </si>
  <si>
    <t>Добановачка 56, Земун-Београд</t>
  </si>
  <si>
    <t>Љуба Вучковића 22/20, Београд</t>
  </si>
  <si>
    <t xml:space="preserve"> Тошин бунар 272, Нови Београд</t>
  </si>
  <si>
    <t>Кружни пут 26, Београд</t>
  </si>
  <si>
    <t>Бул. Зорана Ђинђића 115, Нови Београд</t>
  </si>
  <si>
    <t>Исидора Стојановића 92, Земун-Београд</t>
  </si>
  <si>
    <t>Цара Душана 264, Земун-Београд</t>
  </si>
  <si>
    <t xml:space="preserve">Цара Уроша 17, Београд </t>
  </si>
  <si>
    <t>Вука Караџића 41, Ваљево</t>
  </si>
  <si>
    <t>"VELEXFARM" DOO</t>
  </si>
  <si>
    <t>Војводе Степе 18, Београд</t>
  </si>
  <si>
    <t>Хајдук Вељкова бб, Шабац</t>
  </si>
  <si>
    <t>Филипа Кљајића 37, Сомбор</t>
  </si>
  <si>
    <t>"VETPROM EXPORT-IMPRT" DOO</t>
  </si>
  <si>
    <t>Мекензијева 46, Београд</t>
  </si>
  <si>
    <t>"SOKO ŠTARK"</t>
  </si>
  <si>
    <t>Горњоградска 63, Београд-Земун</t>
  </si>
  <si>
    <t>"JGL" DOO</t>
  </si>
  <si>
    <t>Мирослава Влајчића 110, Београд-Сопот</t>
  </si>
  <si>
    <t>"MAGMA PHARMACIA" DOO</t>
  </si>
  <si>
    <t>Милутина Миланковића 76, Београд</t>
  </si>
  <si>
    <t>Рајићева 36, Ниш</t>
  </si>
  <si>
    <t>Горње Међурово, Ниш</t>
  </si>
  <si>
    <t>"NERA LEK" DOO</t>
  </si>
  <si>
    <t>Зире Адамовића 6в, Београд-Земун</t>
  </si>
  <si>
    <t>"PEYTON MEDICAL" DOO</t>
  </si>
  <si>
    <t>Моравска 73, Лесковац</t>
  </si>
  <si>
    <t>"STAR PAJRMACY" DOO</t>
  </si>
  <si>
    <t>Владимира Поповића 6, Београд</t>
  </si>
  <si>
    <t>Панчевачки пут 87, Београд-Крњача</t>
  </si>
  <si>
    <t>Обреновачки пут бб, Шабац</t>
  </si>
  <si>
    <t>Војводе Степе 52, Београд</t>
  </si>
  <si>
    <t>"MEDICOLINЕ" DOO</t>
  </si>
  <si>
    <t>"PANONIJA PHARM"</t>
  </si>
  <si>
    <t>Венац, Степе Степановића 222, Сомбор</t>
  </si>
  <si>
    <t>"TRANSMED TRANSPORT"</t>
  </si>
  <si>
    <t>Станковићева 2, Београд</t>
  </si>
  <si>
    <t>"ZDRAVLJE TRADE"</t>
  </si>
  <si>
    <t>"ZEGI XELTI FUD"</t>
  </si>
  <si>
    <t>Булевар војводе Степе 6Л, Нови Сад</t>
  </si>
  <si>
    <t>"INPHARM CO" DOO - skladište 2</t>
  </si>
  <si>
    <t>"LOFARM"</t>
  </si>
  <si>
    <t>Владимира Радовановића 6, Београд</t>
  </si>
  <si>
    <t>"MENORA LIKE"</t>
  </si>
  <si>
    <t>Жика Давидовића 64, Београд</t>
  </si>
  <si>
    <t>Булевар Пеке Дапчевића 29, Београд</t>
  </si>
  <si>
    <t>Књаза Милоша бб, Параћин</t>
  </si>
  <si>
    <t>Шајкашка бр. 37, Нови Сад</t>
  </si>
  <si>
    <t>"FARMALOGIST" DOO L10</t>
  </si>
  <si>
    <t>"FARMALOGIST" DOO L/8</t>
  </si>
  <si>
    <t>Булевар Цара Констатина 84, Ниш</t>
  </si>
  <si>
    <t>"GALAFAMM"</t>
  </si>
  <si>
    <t>Сретена Млаедновића бр. 30, Београд - Раковица</t>
  </si>
  <si>
    <t>"GALINOS PHARM"</t>
  </si>
  <si>
    <t>Темеринска бр. 76, Нови Сад</t>
  </si>
  <si>
    <t>"MEDICO SERVIS"</t>
  </si>
  <si>
    <t>"MEDINALEX" DOO</t>
  </si>
  <si>
    <t>Војводе Вука 8а, Ниш</t>
  </si>
  <si>
    <t>Византијски булевар 15, Ниш</t>
  </si>
  <si>
    <t>"MESSER TEHNOGAS" DOO</t>
  </si>
  <si>
    <t>Батајнички пут 62, Београд</t>
  </si>
  <si>
    <t>"MIDMEDING" DOO</t>
  </si>
  <si>
    <t>Милошев Кладенац 9в, Београд</t>
  </si>
  <si>
    <t>Вере Нигринове 1-1а, Београд</t>
  </si>
  <si>
    <t>Руменичка 22, Нови Сад</t>
  </si>
  <si>
    <t>Војислава Илића 40, Београд</t>
  </si>
  <si>
    <t>Савеза бораца 11а, Бели поток, Београдљ</t>
  </si>
  <si>
    <t>"TILIJA FARM" DOO</t>
  </si>
  <si>
    <t>Српских владара 304, Петровац на Млави</t>
  </si>
  <si>
    <t>Страхињића Бана 44, Београд</t>
  </si>
  <si>
    <t>Сурчински пут 1б, Београд</t>
  </si>
  <si>
    <t>Душана Вукасовића 27-29, Београд</t>
  </si>
  <si>
    <t>"VODIČ" DOO</t>
  </si>
  <si>
    <t>"ZDRAVLJE LEK" DOO</t>
  </si>
  <si>
    <t>Ваздухопловаца бб, Ниш-Црвени крст</t>
  </si>
  <si>
    <t>"FREEWAY SNIPPER"</t>
  </si>
  <si>
    <t>Војводе Миленка 24, Београд</t>
  </si>
  <si>
    <t>Доситејева 33, Шимановци</t>
  </si>
  <si>
    <t>"SLAVIMAMED"</t>
  </si>
  <si>
    <t>Румска малта бб, Сремска Митровица</t>
  </si>
  <si>
    <t>Милутина Миланковића 7Б, Београд</t>
  </si>
  <si>
    <t>"TEHNODENT"  DOO</t>
  </si>
  <si>
    <t>Раковачка 7, Нови Сад</t>
  </si>
  <si>
    <t>Бежанијских илегалаца 18б, Београд</t>
  </si>
  <si>
    <t>Број дозволе (решења)</t>
  </si>
  <si>
    <t>"ACTAVIS" DOO
Ђорђа Станојевића 12, Београд (Нови Београд)</t>
  </si>
  <si>
    <t>"AKORD-DENTAL" DOO
Скерлићева бр. 8, Крагујевац</t>
  </si>
  <si>
    <t>Сервантесова 7ц, Београд-Земун</t>
  </si>
  <si>
    <t xml:space="preserve">515-04-02298/2014-11 </t>
  </si>
  <si>
    <t xml:space="preserve">Здравка Челара 12, Београд </t>
  </si>
  <si>
    <t>"ALKALOID VELEDROGERIJA" DOO 
Праховска бр. 3, Београд</t>
  </si>
  <si>
    <t>Панчевачки пут 38, хала Б, Београд-Крњача</t>
  </si>
  <si>
    <t>"ALVOGEN PHARMA" DOO 
Пашњачка бб, Барице Пландиште</t>
  </si>
  <si>
    <t>"ATB PHARMA" DOO
Храстова 5, Сремска Каменица</t>
  </si>
  <si>
    <t>Миливоја Живановића 29, Нови Сад-Ветерник</t>
  </si>
  <si>
    <t xml:space="preserve">515-04-00808/2016-11 </t>
  </si>
  <si>
    <t>"ATRIUM PHARMA SISTEM" DOO
Књаза Милоша бб, Параћин</t>
  </si>
  <si>
    <t>"AURORA2222" DOO
Коче Капетана 16, Београд-Врачар</t>
  </si>
  <si>
    <t>"B.BRAUN ADRIA RSRB" DOO
Ђорђа Станојевића 14, Београд- Нови Београд</t>
  </si>
  <si>
    <t>"BELMEDIC" DOO
Новоиндустријска бб, Лесковац</t>
  </si>
  <si>
    <t>"BEOCOMPASS" DOO
Звечанска 60/22, Београд-Савски венац</t>
  </si>
  <si>
    <t>"BEOFARMACIJA" DOO
Северни булевар 6, Београд</t>
  </si>
  <si>
    <t xml:space="preserve">515-04-2605/2016-11 </t>
  </si>
  <si>
    <t>"BEOHEM-3" DOO
Трстењакова 9, Београд (Раковица)</t>
  </si>
  <si>
    <t>Вилине воде објект бр. 14, улаз L-6-2, Београд</t>
  </si>
  <si>
    <t xml:space="preserve">515-04-01127/2014-11 </t>
  </si>
  <si>
    <t>"CITOPHARM" DOO
Браће Игњатовића 60, Ниш</t>
  </si>
  <si>
    <t xml:space="preserve">515-04-02379/2009-05 </t>
  </si>
  <si>
    <t>"CITYCHEM" DOO
Катанићева 20, Београд</t>
  </si>
  <si>
    <t>Народног фронта 6-8, Београд- Мали Мокри Луг</t>
  </si>
  <si>
    <t xml:space="preserve">515-04-04739/2014-11 </t>
  </si>
  <si>
    <t>Ново насеље 10, објект А, Рушањ, Београд</t>
  </si>
  <si>
    <t xml:space="preserve">515-04-06595/2014-11 </t>
  </si>
  <si>
    <t>"CONING-PPI" DOO
Косовска 2, Нови Сад</t>
  </si>
  <si>
    <t xml:space="preserve">515-04-5598/2014-11 </t>
  </si>
  <si>
    <t>"DIJAGFARM" DOO
Краља Милутина 73, Београд</t>
  </si>
  <si>
    <t xml:space="preserve">515-04-05969/2011-08 </t>
  </si>
  <si>
    <t>"DIGITALIS" DOO
Петефи Шандора 150, Кула</t>
  </si>
  <si>
    <t xml:space="preserve">515-04-02474/2009-05 </t>
  </si>
  <si>
    <t>Слободна зона, Вилине воде бб, Београд-Палилула</t>
  </si>
  <si>
    <t xml:space="preserve">515-04-08239/2016-11 </t>
  </si>
  <si>
    <t>"DRAGIS-PHARM" DOO
Водоводска 158, Београд</t>
  </si>
  <si>
    <t>"DR THEISS" DOO
Михајла Бандура 14, Земун-Београд</t>
  </si>
  <si>
    <t>Ван Гога бр. 3, Сурчин, Београд</t>
  </si>
  <si>
    <t xml:space="preserve">515-04-05343/2015-11 </t>
  </si>
  <si>
    <t>"DUKA FARM" DOO
Ветерничка 44, Лесковац</t>
  </si>
  <si>
    <t xml:space="preserve">515-04-006187/2012-22 </t>
  </si>
  <si>
    <t>"ESENSA" DOO
Слободна зона, Вилине воде бб, Београд</t>
  </si>
  <si>
    <t xml:space="preserve">515-04-05393/2011-08 </t>
  </si>
  <si>
    <t>"ESENSA" DOO 
Слободна зона, Вилине воде бб, Београд</t>
  </si>
  <si>
    <t>"EUROMEDICINA" DOO
Лазе Лазаревића 25, Нови Сад</t>
  </si>
  <si>
    <t>Лазе Лазаревића 23, Нови Сад</t>
  </si>
  <si>
    <t xml:space="preserve">515-04-02679/2014-11 </t>
  </si>
  <si>
    <t xml:space="preserve">515-04-02478/2012-22 </t>
  </si>
  <si>
    <t>"FARMACIJA KORP" DOO - 
Футошки пут 95, Нови Сад</t>
  </si>
  <si>
    <t>"FARMALOGIST" DOO Београд, Палилула, Миријевски булевар 3</t>
  </si>
  <si>
    <t>Слободна зона, Вилине воде бб (објекат Л-10) Београд</t>
  </si>
  <si>
    <t>Београдска 53, Краљево</t>
  </si>
  <si>
    <t>Београдски пут бб, Вршац, (Технолошки парк)</t>
  </si>
  <si>
    <t xml:space="preserve">515-04-06897/2013-11 </t>
  </si>
  <si>
    <t xml:space="preserve">515-04-05148/2015-11 </t>
  </si>
  <si>
    <t>Сретена Младeновића бр. 30, Београд - Раковица</t>
  </si>
  <si>
    <t xml:space="preserve">515-04-05753/2011-08 </t>
  </si>
  <si>
    <t xml:space="preserve">515-04-05200/2010-05 </t>
  </si>
  <si>
    <t xml:space="preserve">515-04-06208/2012-22 </t>
  </si>
  <si>
    <t xml:space="preserve">515-04-2344/2009-05 </t>
  </si>
  <si>
    <t xml:space="preserve">515-04-2693/2009-05 </t>
  </si>
  <si>
    <t>"INPHARM CO" DOO  Батајнички друм 23, Београд (Земун)</t>
  </si>
  <si>
    <t>Батајнички друм 23, Београд (Земун)</t>
  </si>
  <si>
    <t xml:space="preserve">515-04-04337/2011-07 </t>
  </si>
  <si>
    <t xml:space="preserve">515-04-05715/2013-11 </t>
  </si>
  <si>
    <t xml:space="preserve">515-04-03708/2015-11 </t>
  </si>
  <si>
    <t xml:space="preserve">515-04-5180/2017-11 </t>
  </si>
  <si>
    <t>"LIN" DOO Мајур - Шабац, Војводе Путника 199</t>
  </si>
  <si>
    <t xml:space="preserve">515-04-02375/2014-11 </t>
  </si>
  <si>
    <t xml:space="preserve">515-04-01822/2010-05 </t>
  </si>
  <si>
    <t>14. септембар 2010.</t>
  </si>
  <si>
    <t xml:space="preserve">515-04-00921/2013-11 </t>
  </si>
  <si>
    <t>14. мај 2013.</t>
  </si>
  <si>
    <t xml:space="preserve">515-04-05191/2014-11 </t>
  </si>
  <si>
    <t>20. август 2009.</t>
  </si>
  <si>
    <t>25. март 2016.</t>
  </si>
  <si>
    <t>Живка Давидовића 64, Београд</t>
  </si>
  <si>
    <t>"MENORA LIKE" DOO Живка Давидовића 64, Београд</t>
  </si>
  <si>
    <t xml:space="preserve">515-04-03400/2015-11 </t>
  </si>
  <si>
    <t xml:space="preserve">515-04-06496/2015-11 </t>
  </si>
  <si>
    <t>27. јануар 2016.</t>
  </si>
  <si>
    <t>22. децембар 2014.</t>
  </si>
  <si>
    <t xml:space="preserve">515-04-1056/2011-04 </t>
  </si>
  <si>
    <t>18. март 2011.</t>
  </si>
  <si>
    <t>25. август 2014.</t>
  </si>
  <si>
    <t>31. март 2017.</t>
  </si>
  <si>
    <t xml:space="preserve">515-04-04225/2009-05 </t>
  </si>
  <si>
    <t>26. фебруар 2010.</t>
  </si>
  <si>
    <t xml:space="preserve">515-04-01901/2011-04 </t>
  </si>
  <si>
    <t>"PHARMAS" DOO Вилине воде бб, Београд (Палилула)</t>
  </si>
  <si>
    <t>Индустријска зона Багљаш бб Аеродром, Зрењанин</t>
  </si>
  <si>
    <t>"PHOENIX PHARMA" DOO Боре Станковића 2, Београд</t>
  </si>
  <si>
    <t xml:space="preserve">26. мај 2014. </t>
  </si>
  <si>
    <t>23. октобар 2009.</t>
  </si>
  <si>
    <t>15. април 2014.</t>
  </si>
  <si>
    <t>"RADAKOM" DOO Добановачка 56, Београд-Земун</t>
  </si>
  <si>
    <t>Беларичка 41, Београд-Батајница</t>
  </si>
  <si>
    <t>"SB TRADE" DOO Битољска 20, Београд</t>
  </si>
  <si>
    <t>"SIBEL" DOO Булевар Немњића 48, Ниш</t>
  </si>
  <si>
    <t xml:space="preserve">515-04-911/2015-11 </t>
  </si>
  <si>
    <t>20. април 2015.</t>
  </si>
  <si>
    <t>"SINOFARM" DOO Косте Нађа 31, Београд-Звездара</t>
  </si>
  <si>
    <t>Румска Малта бб, Сремска Митровица</t>
  </si>
  <si>
    <t>"STAR PHARMACY" DOO Владимира Поповића 6, ППА 601, Београд-Нови Београд</t>
  </si>
  <si>
    <t xml:space="preserve">515-04-04170/2012-22 </t>
  </si>
  <si>
    <t>14. септембар 2012.</t>
  </si>
  <si>
    <t xml:space="preserve">515-04-02637/2017-11 </t>
  </si>
  <si>
    <t>25. април 2017.</t>
  </si>
  <si>
    <t>Савеза бораца 11а, Бели поток-Београд</t>
  </si>
  <si>
    <t xml:space="preserve">515-04-01500/2015-11 </t>
  </si>
  <si>
    <t>31. март 2015.</t>
  </si>
  <si>
    <t xml:space="preserve">515-04-1922/2017-11 </t>
  </si>
  <si>
    <t>30. март 2017.</t>
  </si>
  <si>
    <t xml:space="preserve">515-04-4939/2015-11 </t>
  </si>
  <si>
    <t>29. октобар 2015.</t>
  </si>
  <si>
    <t xml:space="preserve">515-04-03634/2014-11 </t>
  </si>
  <si>
    <t xml:space="preserve">515-04-03234/2014-11 </t>
  </si>
  <si>
    <t xml:space="preserve">515-04-2662/2009-05 </t>
  </si>
  <si>
    <t xml:space="preserve">515-04-01219/2016-11 </t>
  </si>
  <si>
    <t xml:space="preserve">515-04-03133/2009-05 </t>
  </si>
  <si>
    <t>Булевар војводе Степе 62, Нови Сад</t>
  </si>
  <si>
    <t xml:space="preserve">14. децембар 2009. </t>
  </si>
  <si>
    <t xml:space="preserve">14. март 2016. </t>
  </si>
  <si>
    <t xml:space="preserve">15. јула 2016. </t>
  </si>
  <si>
    <t xml:space="preserve">19. август 2015. </t>
  </si>
  <si>
    <t xml:space="preserve">14. октобар 2009. </t>
  </si>
  <si>
    <t xml:space="preserve">15. октобар 2015. </t>
  </si>
  <si>
    <t>20. децембар 2013.</t>
  </si>
  <si>
    <t xml:space="preserve">2. децембар 2016. </t>
  </si>
  <si>
    <t>"DENTAL - MEDICAL" DOO
Харамбашићева 8, Суботица</t>
  </si>
  <si>
    <t>Харамбашићева 8, Суботица</t>
  </si>
  <si>
    <t>Ауопут Београд Загреб 300Ф, Београд</t>
  </si>
  <si>
    <t xml:space="preserve">31. децембар 2014. </t>
  </si>
  <si>
    <t>5. септембар 2014.</t>
  </si>
  <si>
    <t>9. септембар 2015.</t>
  </si>
  <si>
    <t>1. септембар 2014.</t>
  </si>
  <si>
    <t>2. јул 2014.</t>
  </si>
  <si>
    <t>6. април 2015.</t>
  </si>
  <si>
    <t>"CENTER TRADING" COMPANY DOO
Горњоградска 63, Београд-Земун</t>
  </si>
  <si>
    <t>"DIMIJUS PHARM" DOO
Слободна зона, Вилине воде бб, Београд-Палилула</t>
  </si>
  <si>
    <t xml:space="preserve">515-04-02155/2012-22 </t>
  </si>
  <si>
    <t>Панчевачки пут 87, Београд</t>
  </si>
  <si>
    <t>"TILIA FAR" DOO,Српских валдара 304, Петровац на Млави</t>
  </si>
  <si>
    <t>"TRANSMED TRANSPORT", Боре Станковића 2, Београд</t>
  </si>
  <si>
    <t>НАЗИВ
и адреса седишта простора</t>
  </si>
  <si>
    <t>Датум издавања дозволе
(решења)</t>
  </si>
  <si>
    <t>"MAGNA PHARMACIA" DOO, Милутина Миланковића 7Б, Београд</t>
  </si>
  <si>
    <t xml:space="preserve">515-04-06652/2017-11 </t>
  </si>
  <si>
    <t>26. октобар 2017.</t>
  </si>
  <si>
    <t xml:space="preserve">515-04-5620/2017-11 </t>
  </si>
  <si>
    <t>25. септембар 2017.</t>
  </si>
  <si>
    <t>"ZEGIN HELTI FUD" DOO Јована Јанковића Лунге 3е, Врање</t>
  </si>
  <si>
    <t>"AMICUS SRB" DOO
Милорада Јовановића бр. 9, Београд, Чукарица</t>
  </si>
  <si>
    <t>Милорада Јовановића бр. 9, Београд, Чукарица</t>
  </si>
  <si>
    <t>"DENTAL-ANT" DOO
Страхињића бана бр. 74, Београд</t>
  </si>
  <si>
    <t>Горичка бр. 40, Београд, Сремчица</t>
  </si>
  <si>
    <t>515-04-02533/2009-05</t>
  </si>
  <si>
    <t>29. јануар 2010.</t>
  </si>
  <si>
    <t>"VELEXFARM" DOO Проте Матеје 70, Београд</t>
  </si>
  <si>
    <t>Индустријска зона бб, Крњашевци</t>
  </si>
  <si>
    <t>20. октобар 2017.</t>
  </si>
  <si>
    <t>"LINDE GAS SRBIJA" AD, Петровоселски пут 143, Бечеј</t>
  </si>
  <si>
    <t>Петровоселски пут 143, Бечеј</t>
  </si>
  <si>
    <t>6. новембар 2017.</t>
  </si>
  <si>
    <t>"NOVO NORDISK PHARMA" DOO, Милутина Миланковића 9Б, Нови Београд</t>
  </si>
  <si>
    <t xml:space="preserve">515-04-04666/2017-11 </t>
  </si>
  <si>
    <t>10. октобар 2017.</t>
  </si>
  <si>
    <t>Доситејева бр. 33, Шимановци</t>
  </si>
  <si>
    <t xml:space="preserve">515-04-08858/2017-11 </t>
  </si>
  <si>
    <t>29. новембар 2017.</t>
  </si>
  <si>
    <t>"SLAVIAMED" DOO Булевар ослобођења 97, Београд</t>
  </si>
  <si>
    <t>"SERMON CRO" DOO, Ресавска 12, Београд</t>
  </si>
  <si>
    <t>Војводе Степе 414Б, зграда "VELEFARM", објект Колонада I, складиште S5</t>
  </si>
  <si>
    <t xml:space="preserve">515-04-01200/2013-11 </t>
  </si>
  <si>
    <t>23. мај 2013.</t>
  </si>
  <si>
    <t>"MILŠPED" DOO, Булевар Зорана Ђинђића 121, Београд</t>
  </si>
  <si>
    <t>"UNI-CHEM" DOO Црнотравска 27, Београд</t>
  </si>
  <si>
    <t>"DENTAL BP PHARM" DOO Јужни булевар 19, Београд</t>
  </si>
  <si>
    <t>Бориса Кидрича 46, Опово</t>
  </si>
  <si>
    <t>17. јануар 2018.</t>
  </si>
  <si>
    <t>"TRAVALAN" DOO, Футошка 86, Нови Сад</t>
  </si>
  <si>
    <t>Футошка 86, Нови Сад</t>
  </si>
  <si>
    <t>515-04-08372/2017-11</t>
  </si>
  <si>
    <t>515-04-8967/2017-11</t>
  </si>
  <si>
    <t>1. фебруар 2018.</t>
  </si>
  <si>
    <t>"PROTON SYSTEM" DOO, Вилине воде бб, Београд</t>
  </si>
  <si>
    <t>515-04-9820/2017-11</t>
  </si>
  <si>
    <t>"AVENZOR PHARM" DOO Трг Марије Трандафил 5, Нови Сад</t>
  </si>
  <si>
    <t>Трг Марије Трандафил 5, Нови Сад</t>
  </si>
  <si>
    <t>515-04-00925/2018-11</t>
  </si>
  <si>
    <t>12. март 2018.</t>
  </si>
  <si>
    <t>Максима Горког 42 (хала број 1), Београд</t>
  </si>
  <si>
    <t>"DIONIS PHARM" DOO Милана Распоповића 8, Београд-Вождовац</t>
  </si>
  <si>
    <t>"INTERNATIONAL TRADE SYSTEM" DOO, Београд (Палилула), Вилине воде бб</t>
  </si>
  <si>
    <t xml:space="preserve"> Вилине воде бб, Београд (Палилула)</t>
  </si>
  <si>
    <t>515-04-05478/2018-11</t>
  </si>
  <si>
    <t>15. октобар 2018.</t>
  </si>
  <si>
    <t>"ASPECTUM BG" DOO Јурија Гагарина 59, Београд - Нови Београд</t>
  </si>
  <si>
    <t>"BERLIN-CHEMIE A. Menarini Distribution" DOO, ул. Ђорђа Станојевића бр. 14, Нови Београд</t>
  </si>
  <si>
    <t>"PFIZER SRB" DOO  Трешњиног цвета 1, Београд - Нови Београд</t>
  </si>
  <si>
    <t>"ROBOŠPED" DOO Косовска 18, Београд</t>
  </si>
  <si>
    <t>"YUNUCIOM DOO", Булевар Ослобођења бр. 185, Београд</t>
  </si>
  <si>
    <t xml:space="preserve"> "INSTITUT ZA VIRUSOLOGIJU, VAKCINE I SERUME TORLAK", Војводе Степе 458, Београд</t>
  </si>
  <si>
    <t>"INSTITUT ZA NUKLEARNE NAUKE  VINČA", Михајла Петровића - Аласа 12-14, Београд, Винча</t>
  </si>
  <si>
    <t>"MIDMEDING NOVA" DOO
Милошев кладенац 9в, Београд-Звездара</t>
  </si>
  <si>
    <t>"PARPHARM" DOO Марије Бурсаћа 30, Параћин</t>
  </si>
  <si>
    <t>Бранка Крсмановића 82, Параћин</t>
  </si>
  <si>
    <t>31. октобар 2018.</t>
  </si>
  <si>
    <t>515-04-05116/2018-11</t>
  </si>
  <si>
    <t>"EXPRESS CARGO" DOO 
Аеродром Николе Тесле, зграда РЦМ А1 и А2, Београд-Сурчин</t>
  </si>
  <si>
    <t>Биктора Старчевића 9г, Београд, Земун</t>
  </si>
  <si>
    <t xml:space="preserve">515-04-05607/2018-11 </t>
  </si>
  <si>
    <t>6. новембар 2018.</t>
  </si>
  <si>
    <t xml:space="preserve">Батајнички друм бр. 8д, Београд, Земун
</t>
  </si>
  <si>
    <t xml:space="preserve">515-04-06875/2018-11 </t>
  </si>
  <si>
    <t>13. новембар 2018.</t>
  </si>
  <si>
    <t>17. децембар 2018.</t>
  </si>
  <si>
    <t>"INTERALLIS CHEMICALS" DOO, Незанног јунака бр. 27А, Београд</t>
  </si>
  <si>
    <t>Патријарха Димитрија бр. 12, Београд</t>
  </si>
  <si>
    <t>515-04-07851/2018-11</t>
  </si>
  <si>
    <t>31. децембар 2018.</t>
  </si>
  <si>
    <t>30. април 2014.</t>
  </si>
  <si>
    <t>15. октобар 2009.</t>
  </si>
  <si>
    <t>16. јануар 2015.</t>
  </si>
  <si>
    <t>14. јул 2011.</t>
  </si>
  <si>
    <t>4. август 2014.</t>
  </si>
  <si>
    <t>18. новембар 2014.</t>
  </si>
  <si>
    <t>9. децембар 2011.</t>
  </si>
  <si>
    <t>20. фебруар 2017.</t>
  </si>
  <si>
    <t>17. новембар 2009.
2. септембар 2009.</t>
  </si>
  <si>
    <t>19. фебруар 2013.</t>
  </si>
  <si>
    <t>4. децембар 2013.</t>
  </si>
  <si>
    <t>29. септембар 2011.</t>
  </si>
  <si>
    <t>31. мај 2012.</t>
  </si>
  <si>
    <t>27. фебруар 2018.</t>
  </si>
  <si>
    <t>3. мај 2012.</t>
  </si>
  <si>
    <t>27. мај 2015.</t>
  </si>
  <si>
    <t>28. новембра 2014.</t>
  </si>
  <si>
    <t>19. октобар 2015.</t>
  </si>
  <si>
    <t>2. фебруар 2016.</t>
  </si>
  <si>
    <t>1. фебруар 2012.</t>
  </si>
  <si>
    <t>11. јануар 2011.</t>
  </si>
  <si>
    <t>21. децембар 2012.</t>
  </si>
  <si>
    <t>9. новембар 2009.</t>
  </si>
  <si>
    <t>23. новембар 2009.</t>
  </si>
  <si>
    <t>7. септембар 2018.</t>
  </si>
  <si>
    <t>29. јул 2011.</t>
  </si>
  <si>
    <t>13. децембар 2013.</t>
  </si>
  <si>
    <t>15. јул 2015.</t>
  </si>
  <si>
    <t>31. јул 2017.</t>
  </si>
  <si>
    <t>5. август 2014.</t>
  </si>
  <si>
    <t>5. септембар 2011.</t>
  </si>
  <si>
    <t>6. април 2011.</t>
  </si>
  <si>
    <t>14. јун 2016.</t>
  </si>
  <si>
    <t>16. децембар 2011.
14. фебруар 2017.</t>
  </si>
  <si>
    <t>3. јул 2018.</t>
  </si>
  <si>
    <t>25. јануар 2018.</t>
  </si>
  <si>
    <t>28. јул 2014.</t>
  </si>
  <si>
    <t>"LIFE PHARMA" DOO
Београдског батаљона 4, Београд</t>
  </si>
  <si>
    <t>Вилине воде бб (објекат 1, Доњи Дорћол) Београд</t>
  </si>
  <si>
    <t>25. априла 2019.</t>
  </si>
  <si>
    <t>"ADILEK" DOO, ул. Љубинке Бобић бр. 28, Београд, Нови Београд</t>
  </si>
  <si>
    <t>Љубинке Бобић бр. 28к, Београд, Нови Београд</t>
  </si>
  <si>
    <t>19. јуни 2019.</t>
  </si>
  <si>
    <t>"AVE&amp;VETMEDIC" DOO, ул. Петра Лековића бр. 6/3/26, Београд, Чукарица</t>
  </si>
  <si>
    <t>Технолошки парк, Београдски пут бб, Вршац</t>
  </si>
  <si>
    <t>21. март 2019.</t>
  </si>
  <si>
    <t>"YU-PD EXPRESS" DOO, ул. Заге Маливук бр. 1, Београд, Палилула</t>
  </si>
  <si>
    <t>Заге Маливук бр. 1, Београд, Палулула</t>
  </si>
  <si>
    <t>515-04-1546/2019-11</t>
  </si>
  <si>
    <t>22. јула 2019.</t>
  </si>
  <si>
    <t>"25. OKTOBAR" DOO, ул. Војводе Степе бр. 571в, Београд, Вождовац</t>
  </si>
  <si>
    <t>Војводе Степе бр. 571в, Београд, Вождовац</t>
  </si>
  <si>
    <t>12. јул 2019.</t>
  </si>
  <si>
    <t>2. октобра 104а, Вршац</t>
  </si>
  <si>
    <t>2. август 2019.</t>
  </si>
  <si>
    <t>"ADM MEDICAL" DOO Војислава Илића 47, Београд</t>
  </si>
  <si>
    <t>31. јул 2019.</t>
  </si>
  <si>
    <t>515-04-03923/2019-11
само лекови</t>
  </si>
  <si>
    <t>"BIESSEN PHARMA" DOO, Рудничка 9, Београд</t>
  </si>
  <si>
    <t>Лештане, Кружни пут 36, Београд, Гроцка</t>
  </si>
  <si>
    <t xml:space="preserve">6. август 2019. </t>
  </si>
  <si>
    <t>Видиковачки венац 82, Београд-Раковица</t>
  </si>
  <si>
    <t>MARK MEDICAL DOO</t>
  </si>
  <si>
    <t>Сање Живановића 42, Београд</t>
  </si>
  <si>
    <t>MEDICO PHARM SERVIS DOO</t>
  </si>
  <si>
    <t>"KRASIUS" DOO</t>
  </si>
  <si>
    <t>Звечанска 56, Београд-Савски Венац</t>
  </si>
  <si>
    <t>Вилине воде бб (складиште Farmalogista Donji Dorćol), објекат 1, 1 спрат, складиште број 13</t>
  </si>
  <si>
    <t>Шевина бр. 25А,Београд</t>
  </si>
  <si>
    <t>07. новембар 2019.</t>
  </si>
  <si>
    <t>"INO-PHARM" DOO</t>
  </si>
  <si>
    <t>MAX HEALTH DOO</t>
  </si>
  <si>
    <t>Дијане Будисављевић 25, Београд, Савски венац</t>
  </si>
  <si>
    <t>Милорада Јовановића 9, Београд</t>
  </si>
  <si>
    <t>18. новембар 2019.</t>
  </si>
  <si>
    <t>за сајт не требају ове две колоне</t>
  </si>
  <si>
    <t>Моравска бб, Ниш, Дољевац, Пуковац</t>
  </si>
  <si>
    <t>Кружни пут Кијево 21Ђ, Београд</t>
  </si>
  <si>
    <t>15. јул 2019.</t>
  </si>
  <si>
    <t>515-04-03141/2019-11
само лекови</t>
  </si>
  <si>
    <t>515-04-02553/2009-05 
само лекови</t>
  </si>
  <si>
    <t>515-04-00186/2019-11
само лекови</t>
  </si>
  <si>
    <t>515-04-05080/2019-11
само лекови</t>
  </si>
  <si>
    <t>515-04-02673/2011-04 
само лекови</t>
  </si>
  <si>
    <t>515-04-02409/2019-11
само лекови</t>
  </si>
  <si>
    <t>515-04-02856/2018-11 
само лекови</t>
  </si>
  <si>
    <t>515-04-02325/2019-11 
само лекови</t>
  </si>
  <si>
    <t>"FARMIX" DOO Коче Капетана бр. 36, Београд</t>
  </si>
  <si>
    <t>515-04-03662/2019-11 
само лекови</t>
  </si>
  <si>
    <t>515-04-06077/2015-11 
само лекови</t>
  </si>
  <si>
    <t>"INNVENTA PHARM" DOO  Шуматовачка бр. 36б, Београд</t>
  </si>
  <si>
    <t>Сунчани трг бр. 11, Вршац</t>
  </si>
  <si>
    <t>03. новембар 2019</t>
  </si>
  <si>
    <t>515-04-06279/2019-11
само лекови</t>
  </si>
  <si>
    <t>515-04-05744/2019-11
само лекови</t>
  </si>
  <si>
    <t xml:space="preserve">515-01-02722/2019-11
само лекови </t>
  </si>
  <si>
    <t>515-04-01262/2016-11 
само лекови</t>
  </si>
  <si>
    <t xml:space="preserve">515-04-04032/2011-08
само лекови </t>
  </si>
  <si>
    <t>515-04-04661/2019-11 
само лекови</t>
  </si>
  <si>
    <t>515-04-01964/2017-11 
само лекови</t>
  </si>
  <si>
    <t>515-04-02857/2016-11 
само лекови</t>
  </si>
  <si>
    <t>515-04-06750/2013-11 
само лекови</t>
  </si>
  <si>
    <t>515-04-01011/2018-11
само лекови</t>
  </si>
  <si>
    <t>515-04-04573/2019-11
само лекови</t>
  </si>
  <si>
    <t>"NI MEDIC PHARM DOO, Бранка Миљковића бр. 13, Ниш</t>
  </si>
  <si>
    <t>Његошева бб, Белотинац, Ниш</t>
  </si>
  <si>
    <t>09. децембар 2019.</t>
  </si>
  <si>
    <t>515-04-06089/2019-11
само лекови</t>
  </si>
  <si>
    <t>Сегедински пут бр.80, Суботица</t>
  </si>
  <si>
    <t>NAAR DOO, Стевана Бракуцса бр.4, Београд - Чукарица</t>
  </si>
  <si>
    <t>Копаоничка 2Б, Београд</t>
  </si>
  <si>
    <t>14. фебруара 2020.</t>
  </si>
  <si>
    <t>515-04-8282/2019-11 
само лекови</t>
  </si>
  <si>
    <t>4. децембар 2019.</t>
  </si>
  <si>
    <t>28. фебруар 2020.</t>
  </si>
  <si>
    <t xml:space="preserve">515-04-07808/2019-11
само лекови </t>
  </si>
  <si>
    <t xml:space="preserve">515-04-2509/2009-05
515-04-03405/2009-05 
само лекови
</t>
  </si>
  <si>
    <t>Милошев Кладенац 14Д, Београд, Звездара</t>
  </si>
  <si>
    <t>"FORTAS" DOO Милошев Кладенац 14Д, Београд, Звездара</t>
  </si>
  <si>
    <t>12. мај 2020.</t>
  </si>
  <si>
    <t>Кружни пут бр. 36, Београд, Гроцка, Лештане</t>
  </si>
  <si>
    <t>20. мај 2020.</t>
  </si>
  <si>
    <t>5. мај 2020.</t>
  </si>
  <si>
    <t>Ловачка 73, Добановци, Београд - Сурчин</t>
  </si>
  <si>
    <t>17. јун 2020.</t>
  </si>
  <si>
    <t>Вилине воде бб, Београд
(1 спрат, складиште бр. 20)</t>
  </si>
  <si>
    <t>25. мај 2020.</t>
  </si>
  <si>
    <t>515-04-02984/2014-11
само лекови</t>
  </si>
  <si>
    <t>ПРОМЕТ НА ВЕЛИКО ЛЕКОВА, ОДНОСНО ЛЕКОВА И МЕДИЦИНСКИХ СРЕДСТАВА</t>
  </si>
  <si>
    <t>515-04-06901/2016-11 
само лекови</t>
  </si>
  <si>
    <t xml:space="preserve">515-04-01735/2020-11
само лекови </t>
  </si>
  <si>
    <t>515-04-01637/2020-11
само лекови</t>
  </si>
  <si>
    <t>515-04-01030/2020-11 
само лекови</t>
  </si>
  <si>
    <t>"KEFU" DOO 
Бачка 1У, Београд</t>
  </si>
  <si>
    <t>Бачка 1У, Београд</t>
  </si>
  <si>
    <t>515-04-6521/2014-11
само лекови</t>
  </si>
  <si>
    <t>30. јануар 2014.</t>
  </si>
  <si>
    <t>515-04-05130/2018-11 
само лекови</t>
  </si>
  <si>
    <t>515-04-02784/2020-11
само лекови</t>
  </si>
  <si>
    <t>515-04-1544/2015-11 
само лекови</t>
  </si>
  <si>
    <t>Вилине воде, Слободна зона, објекат L-9-2, L-9-3, Београд</t>
  </si>
  <si>
    <t>515-01-04540/2020-11 
само лекови</t>
  </si>
  <si>
    <t>2. септембар 2020.</t>
  </si>
  <si>
    <t>Партизанска бр. 205, Београд, Угриновци</t>
  </si>
  <si>
    <t>"ARCUS PHARMA" DOO
Антифашистичке борбе 21г, Београд, Нови Београд</t>
  </si>
  <si>
    <t>Милорада Јовановића бр. 9, Београд</t>
  </si>
  <si>
    <t>21. септембар 2020.</t>
  </si>
  <si>
    <t xml:space="preserve">515-04-03825/2020-11
само лекови </t>
  </si>
  <si>
    <t>515-04-04254/2020-11 
само лекови</t>
  </si>
  <si>
    <t>515-04-00755/2020-11
само лекови</t>
  </si>
  <si>
    <t>515-04-07026/2019-11
само лекови</t>
  </si>
  <si>
    <t>12. новембар 2020.</t>
  </si>
  <si>
    <t>"INO-PHARM" DOO Боре Станковића 2, Београд (Чукарица)</t>
  </si>
  <si>
    <t>A&amp;D PHARMA, Лимска 6, Београд</t>
  </si>
  <si>
    <t>"SANOL S" DOO, Бул. Михајла Пупина 10д, Београд</t>
  </si>
  <si>
    <t>Вилине воде бб, Београд, скл. 1-25</t>
  </si>
  <si>
    <t>515-04-07536/2020-11
само лекови</t>
  </si>
  <si>
    <t>16. новембар 2020.</t>
  </si>
  <si>
    <t>Александре Сердјукове 53, Ветерник</t>
  </si>
  <si>
    <t>515-04-08483/2020-11 
само лекови</t>
  </si>
  <si>
    <t>20. новембар 2020.</t>
  </si>
  <si>
    <t>Војвођанска 372д, Београд, Нови Београд-Сурчин</t>
  </si>
  <si>
    <t>"LABTEH EXPORT IMPORT" DOO, Војвођанска 372д, Београд, Нови Београд-Сурчин</t>
  </si>
  <si>
    <t>13. новембар 2020.</t>
  </si>
  <si>
    <t>515-04-08050/2020-11
само лекови</t>
  </si>
  <si>
    <t>515-04-06453/2020-11 
само лекови</t>
  </si>
  <si>
    <t>"NS PHARM" DOO, Драгослава Срејовића 60-62, Ветериник, Нови Сад</t>
  </si>
  <si>
    <t>Драгослава Срејовића 60-62, Ветериник, Нови Сад</t>
  </si>
  <si>
    <t>515-04-6499/2020-11 
само лекови</t>
  </si>
  <si>
    <t>20. октобар 2020.</t>
  </si>
  <si>
    <t>515-04-05165/2014-11 
само лекови</t>
  </si>
  <si>
    <t>515-04-7663/2020-11 
само лекови</t>
  </si>
  <si>
    <t>8. децембар 2020.</t>
  </si>
  <si>
    <t>30. новембар 2020.</t>
  </si>
  <si>
    <t>Ауто-пут 315, Београд, Земун, Угриновци</t>
  </si>
  <si>
    <t xml:space="preserve">515-04-7338/2020-11
само лекови </t>
  </si>
  <si>
    <t>515-04-07075/2020-11 
само лекови</t>
  </si>
  <si>
    <t xml:space="preserve"> Батајнички друм бб, Београд, Земун</t>
  </si>
  <si>
    <t>GALENIKA A.D.</t>
  </si>
  <si>
    <t>"GAGI PHARM"</t>
  </si>
  <si>
    <t>Професора Васића 151, Београд, Гроцка, Винча</t>
  </si>
  <si>
    <t xml:space="preserve">2. децембар 2020. </t>
  </si>
  <si>
    <t>515-04-05978/2020-11 
само лекови</t>
  </si>
  <si>
    <t xml:space="preserve">515-04-07513/2017-11
само лекови </t>
  </si>
  <si>
    <t xml:space="preserve">515-04-03994/2018-11
само лекови </t>
  </si>
  <si>
    <t>18. јануар 2021.</t>
  </si>
  <si>
    <t>515-04-09877/2020-11 
само лекови</t>
  </si>
  <si>
    <t>"FARMALOGIST" DOO Миријевски булевар 3, Београд</t>
  </si>
  <si>
    <t>"SERVIER" DOO Милутина Миланковића 11а, Београд</t>
  </si>
  <si>
    <t>Доситејева 33, Београд-Шимановци</t>
  </si>
  <si>
    <t>28. јануар 2021.</t>
  </si>
  <si>
    <t>515-04-04448/2015-11 
само лекови</t>
  </si>
  <si>
    <t>515-04-09040/2017-11
само лекови</t>
  </si>
  <si>
    <t>515-04-9946/2017-11 
само лекови</t>
  </si>
  <si>
    <t>515-04-01828/2014-11 
само лекови</t>
  </si>
  <si>
    <t>515-04-07008/2014-11 
само лекови</t>
  </si>
  <si>
    <t>515-04-6965/2020-11
само лекови</t>
  </si>
  <si>
    <t>"FARMALUP PRO" DOO Таковска бр. 49А, Београд-Палилула</t>
  </si>
  <si>
    <t>Вилине воде бб. (доњи Дорћол 3 спрат, скл. III-32)</t>
  </si>
  <si>
    <t>515-04-01647/2020-11</t>
  </si>
  <si>
    <t>18. март 2021.</t>
  </si>
  <si>
    <t>515-04-4968/2014-11 
само лекови</t>
  </si>
  <si>
    <t>515-04-01730/2015-11  
само лекови</t>
  </si>
  <si>
    <t>"EUPHARM PHC" DOO, Билећка 37, Београд-Вождовац</t>
  </si>
  <si>
    <t>Вилине воде бб, складиште I-26, Београд</t>
  </si>
  <si>
    <t>26. фебруар 2021.</t>
  </si>
  <si>
    <t>"VITRIS HEALTHCARE" DOO, Булевар Михајла Пупина 115а, Београд</t>
  </si>
  <si>
    <t>515-04-07904/2020-11 
само лекови</t>
  </si>
  <si>
    <t xml:space="preserve">515-04-05815/2011-08
само лекови
515-04-00951/2017-11 </t>
  </si>
  <si>
    <t>10. мај 2021.</t>
  </si>
  <si>
    <t>515-04-02856/2021-11 
само лекови</t>
  </si>
  <si>
    <t>"HELIX PHARM" DOO Шабац, Деспота Стефана Лазаревића бр. 69</t>
  </si>
  <si>
    <t>Шабац, Деспота Стефана Лазаревића бр. 69</t>
  </si>
  <si>
    <t>16. јун 2021.</t>
  </si>
  <si>
    <t xml:space="preserve">515-04-01140/2021-11
само лекови </t>
  </si>
  <si>
    <t>515-04-3464/2021-11</t>
  </si>
  <si>
    <t>03. мај 2021.</t>
  </si>
  <si>
    <t>515-04-5345/2013-11 
само лекови</t>
  </si>
  <si>
    <t>"RECIPE MEDICAL SUPPLIES" DOO Ружићева 12, Београд</t>
  </si>
  <si>
    <t>Аутопут за Нови Сад 55, Београд, Земун</t>
  </si>
  <si>
    <t>515-04-04403/2021-11
само лекови</t>
  </si>
  <si>
    <t>06. јул 2021.</t>
  </si>
  <si>
    <t>"FARMAMEDIK" DOO</t>
  </si>
  <si>
    <t>Ниш, (Медијана), Булевар др Зорана Ђинђића 33</t>
  </si>
  <si>
    <t>"FARMAMEDIK" DOO, Ниш, (Медијана), Булевар др Зорана Ђинђића 33</t>
  </si>
  <si>
    <t>Даничићева бр. 9, Ниш</t>
  </si>
  <si>
    <t>515-04-2834/2021-11</t>
  </si>
  <si>
    <t>Маршала Тита 226б, Добановци-Београд</t>
  </si>
  <si>
    <t>"NELT Co" DOO
Маршала Тита 226Б, Сурчин, Добановци-Београд</t>
  </si>
  <si>
    <t>Маршала Тита 226Б, хала 4, Добановци-Београд</t>
  </si>
  <si>
    <t>515-04-04049/2021-11 
само лекови</t>
  </si>
  <si>
    <t>20. јул 2021.</t>
  </si>
  <si>
    <t>Боре Станковића бр. 2, Београд</t>
  </si>
  <si>
    <t>22. јул 2021.</t>
  </si>
  <si>
    <t>515-04-05827/2020-11</t>
  </si>
  <si>
    <t>Душана Вукасовића 27 (локал бр. 3) и 29 (локал бр. 6), Београд</t>
  </si>
  <si>
    <t>2. август 2021.</t>
  </si>
  <si>
    <t>515-04-05938/2021-11 само лекови</t>
  </si>
  <si>
    <t>"INNVENTA PHARM" DOO</t>
  </si>
  <si>
    <t>Вилине воде бб. III спрат (просторије ознаке III-30 и III -30/1), Београд</t>
  </si>
  <si>
    <t>27. септембра 2021.</t>
  </si>
  <si>
    <t>515-04-00948/2021-11     само лекови</t>
  </si>
  <si>
    <t>Миљаковачкe стазе 49г, Београд</t>
  </si>
  <si>
    <t xml:space="preserve">515-04-09502/2020-11 </t>
  </si>
  <si>
    <t>08. октобар 2021.</t>
  </si>
  <si>
    <t>Страхињића Бана 10, Стари град, Београд</t>
  </si>
  <si>
    <t>Угриновачки пут 25 (део број 42, Београд-Земун)</t>
  </si>
  <si>
    <t xml:space="preserve">515-04-05368/2021-11 </t>
  </si>
  <si>
    <t>24. септембар 2021.</t>
  </si>
  <si>
    <t>"NOVO NORDISK PHARMA" DOO</t>
  </si>
  <si>
    <t>Милутина Миланковића 9б, Нови Београд</t>
  </si>
  <si>
    <t>515-04-04800/2021-11 
само лекови</t>
  </si>
  <si>
    <t>08. септембар 2021.</t>
  </si>
  <si>
    <t xml:space="preserve">515-04-08195/2020-11 </t>
  </si>
  <si>
    <t>17. фебруар 2022.</t>
  </si>
  <si>
    <t xml:space="preserve">515-04-09157/2020-11 </t>
  </si>
  <si>
    <t>10. август 2022.</t>
  </si>
  <si>
    <t>SOPHARMA TRADING DOO</t>
  </si>
  <si>
    <t>Вилине воде бб, Палилула, Београд</t>
  </si>
  <si>
    <t>"SOPHARMA TRADING" DOO Вилине воде бб, Палилула, Београд</t>
  </si>
  <si>
    <t>515-04-02395/22-11
само лекови</t>
  </si>
  <si>
    <t>05. мај 2022.</t>
  </si>
  <si>
    <t xml:space="preserve">515-04-02694/2022-11 </t>
  </si>
  <si>
    <t>21. април 2022.</t>
  </si>
  <si>
    <t>"FARMIX" DOO</t>
  </si>
  <si>
    <t>Коче Капетана 36, Београд</t>
  </si>
  <si>
    <t>Мирослава Радојичића 3, Београд</t>
  </si>
  <si>
    <t>515-04-05056/2021-11
само лекови</t>
  </si>
  <si>
    <t>20. април 2022.</t>
  </si>
  <si>
    <t>Влајкова 199, Лесковац</t>
  </si>
  <si>
    <t>"ZDRAVLJE AD LESKOVAC"</t>
  </si>
  <si>
    <t xml:space="preserve">515-04-00434/2022-11 </t>
  </si>
  <si>
    <t>11. март 2022.</t>
  </si>
  <si>
    <t>Макензијева 67, Београд, Врачар</t>
  </si>
  <si>
    <t>"PHARMA MAAC" DOO, Макензијева 67, Београд, Врачар</t>
  </si>
  <si>
    <t xml:space="preserve">515-04-01140/2022-11 </t>
  </si>
  <si>
    <t>21. фебруар 2022.</t>
  </si>
  <si>
    <t xml:space="preserve">515-04-08856/2020-11 </t>
  </si>
  <si>
    <t>"AMICUS SRB" DOO</t>
  </si>
  <si>
    <t>Милорада Јовановића 9, Београд, Чукарица</t>
  </si>
  <si>
    <t xml:space="preserve">515-04-09079/2021-11 </t>
  </si>
  <si>
    <t>04. фебруар 2022.</t>
  </si>
  <si>
    <t>"BIOPHARM" DOO</t>
  </si>
  <si>
    <t>Радомира Ђурђевића 8, Ваљево</t>
  </si>
  <si>
    <t>"BIOPHARM" DOO
Радомира Ђурђевића 8, Ваљево</t>
  </si>
  <si>
    <t xml:space="preserve">515-04-04153/2022-11
само лекови </t>
  </si>
  <si>
    <t>31. мај 2022.</t>
  </si>
  <si>
    <t>"ACTAVIS" DOO</t>
  </si>
  <si>
    <t>Ђорђа Станојевића 12, Нови Београд</t>
  </si>
  <si>
    <t>515-04-05268/2021-11 
само лекови</t>
  </si>
  <si>
    <t>30. мај 2022.</t>
  </si>
  <si>
    <t>Владимира Поповића 8А, Нови Београд</t>
  </si>
  <si>
    <t>515-04-08615/2021-11 
само лекови</t>
  </si>
  <si>
    <t>"DR. MAX WAREHOUSE" DOO</t>
  </si>
  <si>
    <t>"DR. MAX WAREHOUSE" DOO
Вилине воде бб, Палилула, Београд</t>
  </si>
  <si>
    <t>Вилине воде бб, Београд, Палилула</t>
  </si>
  <si>
    <t xml:space="preserve">515-04-09140/2021-11 </t>
  </si>
  <si>
    <t>10. децембар 2021.</t>
  </si>
  <si>
    <t>"BANKOM" DOO</t>
  </si>
  <si>
    <t>Булевар Николе Тесле 30А, Београд, Земун</t>
  </si>
  <si>
    <t>Немањина бб, Обреновац</t>
  </si>
  <si>
    <t xml:space="preserve">515-04-00971/2022-11 </t>
  </si>
  <si>
    <t>06. април 2022.</t>
  </si>
  <si>
    <t>VETMETAL DOO</t>
  </si>
  <si>
    <t>Савска 33/2, Београд</t>
  </si>
  <si>
    <t xml:space="preserve">515-04-01648/2022-11 </t>
  </si>
  <si>
    <t>02. март 2022.</t>
  </si>
  <si>
    <t>515-04-02393/2022-11
само лекови</t>
  </si>
  <si>
    <t>11. април 2022.</t>
  </si>
  <si>
    <t>Доситејева бр.33,Шимановци
(складиште Phoenix Pharma,
приземље и I спрат)</t>
  </si>
  <si>
    <t>MASTER MAKER DOO BEOGRAD
ул.Стојана Столета Аранђеловића бр.8/3/13</t>
  </si>
  <si>
    <t>Вилине воде бб (објекат 1, Доњи Дорћол) Београд,складиште III-35</t>
  </si>
  <si>
    <t>515-04-07552/2021-11
само лекови</t>
  </si>
  <si>
    <t>25.октобар 2021.</t>
  </si>
  <si>
    <t>"Zentiva Pharma" doo Beograd,
ул.Милентија Поповића 5в,спрат 2</t>
  </si>
  <si>
    <t>Миријевски булевар бр.3,Београд</t>
  </si>
  <si>
    <t>515-04-07915/2020-11
само лекови</t>
  </si>
  <si>
    <t>04. октобар 2021.</t>
  </si>
  <si>
    <t>ул. Доситејева бр.33, Шимановци</t>
  </si>
  <si>
    <t>"MS GLOBALMEDIC TRADE" DOO BEOGRAD,
ул. Народних хероја бр.43/2/6 Нови Београд</t>
  </si>
  <si>
    <t>ул. Ново насеље бр.10д,
Београд-Рушањ</t>
  </si>
  <si>
    <t>515-04-11291/2021-11
само лекови</t>
  </si>
  <si>
    <t>18.фебруар 2022.</t>
  </si>
  <si>
    <t>"INVENTO HEALTH CARE" DOO BEOGRAD,Београд-Савски Венац,
ул. Бирчанинова бр.2/42</t>
  </si>
  <si>
    <t>ул.Веселина Чајкановића бр.3,Београд</t>
  </si>
  <si>
    <t>515-04-08986/2021-11
само лекови</t>
  </si>
  <si>
    <t>10. март 2022.</t>
  </si>
  <si>
    <t>515-04-03659/2022-11
само лекови</t>
  </si>
  <si>
    <t xml:space="preserve">07. јун 2022. </t>
  </si>
  <si>
    <t>Миријевски булевар 3, Београд
(магацин са ознаком М14-Р)</t>
  </si>
  <si>
    <t>05. јул 2022.</t>
  </si>
  <si>
    <t>515-04-00783/2022-11</t>
  </si>
  <si>
    <t>515-04-06817/2022-11
само лекови</t>
  </si>
  <si>
    <t>12. август 2022.</t>
  </si>
  <si>
    <t>515-04-10519/2021-11</t>
  </si>
  <si>
    <t>09. децембар 2021.</t>
  </si>
  <si>
    <t>"CORAPHARM DOO Sombor",
Сомбор,ул. Венац војводе Степе Степановића бр.22</t>
  </si>
  <si>
    <t>Сомбор,ул. Филипа Кљајића бр.37</t>
  </si>
  <si>
    <t>515-04-08128/2021-11</t>
  </si>
  <si>
    <t>14. фебруар 2022.</t>
  </si>
  <si>
    <t>"КРАСИУС доо Београд,Беохрад-Нови Београд,ул.Генерала Жданова бр.3/11,</t>
  </si>
  <si>
    <t>515-04-02505/2022-11
само лекови</t>
  </si>
  <si>
    <t>6. април 2022.</t>
  </si>
  <si>
    <t xml:space="preserve">515-04-00307/2022-11 
само лекови </t>
  </si>
  <si>
    <t>01. април 2022.</t>
  </si>
  <si>
    <t>Београд-Палилула,ул.Вилине воде бб(складиште Farmalogista),ознака складишта II-10</t>
  </si>
  <si>
    <t>"BG Medic d.o.o. Beograd",Београд-Палилула,ул.Вилине воде бб</t>
  </si>
  <si>
    <t>515-04-02555/2022-11
само лекови</t>
  </si>
  <si>
    <t>08.април 2022.</t>
  </si>
  <si>
    <t>"SOL SRBIJA DOO NOVA PAZOVA"
Нова Пазова,Пета Индустријска 5</t>
  </si>
  <si>
    <t>Београд,Миријевски булевар 3</t>
  </si>
  <si>
    <t>18. јул 2022.</t>
  </si>
  <si>
    <t>515-04-05852/2022-11
само лекови</t>
  </si>
  <si>
    <t>"INTERNATIONAL HEALTH CORP" DOO,Београд-Звездара,Десет авијатичара 4А</t>
  </si>
  <si>
    <t>Вилине воде бб (објекат 1, Доњи Дорћол) Београд,складиште II-2</t>
  </si>
  <si>
    <t>515-04-04623/2022-11 
само лекови</t>
  </si>
  <si>
    <t>"HEALT DISTRIBUTION" DOO BEOGRAD,
Београд,Војводе Степе 74/3/69</t>
  </si>
  <si>
    <t>Београд,Хајдук Станкова 31</t>
  </si>
  <si>
    <t>"Euromed plus" d.o.o. Beograd,Нови Београд,Јурија Гагарина бр.94/11</t>
  </si>
  <si>
    <t>Београд,ул. Михаила Шушкаловића бр.13(приземље,ознака складишта 093)</t>
  </si>
  <si>
    <t>18. октобар 2021.</t>
  </si>
  <si>
    <t>515-04-08333/2021-11
само лекови</t>
  </si>
  <si>
    <t>Шимановци,Индустријска зона 2,ознака складишта WH5D</t>
  </si>
  <si>
    <t>515-04-07988/2020-11
само лекови</t>
  </si>
  <si>
    <t>11. октобар 2021.</t>
  </si>
  <si>
    <t>515-04-11509/2021-11
само лекови</t>
  </si>
  <si>
    <t>04. август 2022.</t>
  </si>
  <si>
    <t>515-04-07657/2020-11
само лекови</t>
  </si>
  <si>
    <t>20. септембар 2021.</t>
  </si>
  <si>
    <t>515-04-00484/2022-11
само лекови</t>
  </si>
  <si>
    <t>01.фебруар 2022.</t>
  </si>
  <si>
    <t>515-04-02394/2022-11
само лекови</t>
  </si>
  <si>
    <t>515-04-11536/2021-11
само лекови</t>
  </si>
  <si>
    <t>Маршала Тита 226Б, Добановци-Београд
(хала 4, сегмент бр. 3)</t>
  </si>
  <si>
    <t>"VETMETAL" DOO Савска 33б, Београд</t>
  </si>
  <si>
    <t>УКИНУТА РЕШЕЊА</t>
  </si>
  <si>
    <t>NAISSUS PHARM DOO NIŠ
Ниш-Медијана,Рашићева бр.8</t>
  </si>
  <si>
    <t>Ниш-Медијана,ул. Рашићева бр.8</t>
  </si>
  <si>
    <t>515-04-06994/2022-11
само лекови</t>
  </si>
  <si>
    <t>07. септембар 2022.</t>
  </si>
  <si>
    <t>Решење о укидању</t>
  </si>
  <si>
    <t xml:space="preserve">Датум решења
</t>
  </si>
  <si>
    <t>515-04-08915/2020-11</t>
  </si>
  <si>
    <t xml:space="preserve">17. март 2022. </t>
  </si>
  <si>
    <t>28. март 2022.</t>
  </si>
  <si>
    <t>515-04-02920/2022-11</t>
  </si>
  <si>
    <t>515-04-08641/2022-11</t>
  </si>
  <si>
    <t>06.октобар 2022.</t>
  </si>
  <si>
    <t>VIVAX Pharma ADRIA DOO,
Београд,Бул. Краља Александра бр.420/38</t>
  </si>
  <si>
    <t>Београд--Угриновци,ул. Партизанска бр.205</t>
  </si>
  <si>
    <t>515-04-10212/2021-11
само лекови</t>
  </si>
  <si>
    <t>04. јануар 2022.</t>
  </si>
  <si>
    <t>ОДБАЦИВАЊЕ ЗАХТЕВА</t>
  </si>
  <si>
    <t>ОБУСТАВА ПОСТУПКА</t>
  </si>
  <si>
    <t>НЕГАТИВНА РЕШЕЊА</t>
  </si>
  <si>
    <t>NOVELFARM D.O.O. BEOGRAD
Београд-Савски венац,Александра Тирнанића Тиркета 3Г</t>
  </si>
  <si>
    <t>Београд,Вилине воде бб  (складиште Farmalogista)</t>
  </si>
  <si>
    <t>03.октобар 2022.</t>
  </si>
  <si>
    <t>Дунавска 86, Београд,Објекат "Текстил",ламела 1,спрат 2</t>
  </si>
  <si>
    <t xml:space="preserve">515-04-06065/2022-11 </t>
  </si>
  <si>
    <t>02. септембар 2022.</t>
  </si>
  <si>
    <t xml:space="preserve">515-04-03058/2022-11 </t>
  </si>
  <si>
    <t>29. август 2022.</t>
  </si>
  <si>
    <t>VEGA DOO VALJEVO;
Ваљево,ул. Горић бб</t>
  </si>
  <si>
    <t>Ваљево,ул. Горић бб</t>
  </si>
  <si>
    <t>515-04-05996/200-11</t>
  </si>
  <si>
    <t>18. октобар 2022.</t>
  </si>
  <si>
    <t>515-04-01537/2022-11
само лекови</t>
  </si>
  <si>
    <t>Стопићева 2А,Нови Београд</t>
  </si>
  <si>
    <t>VETPROM EXPORT-IMPORT,DOO BEOGRAD,
Стопићева 2А,Нови Београд</t>
  </si>
  <si>
    <t xml:space="preserve">515-04-08254/2022-11 </t>
  </si>
  <si>
    <t>21. септембар 2022.</t>
  </si>
  <si>
    <t>АLCHEMICO DOO BEOGRAD
(ČUKARICA),Лазаревачки друм 3/39,Београд</t>
  </si>
  <si>
    <t>Београд-Чукарица,
Обалских радника бр.11</t>
  </si>
  <si>
    <t>515-04-08676/2022-11</t>
  </si>
  <si>
    <t>14. октобар 2022.</t>
  </si>
  <si>
    <t>PHARMAIDEA DOO,Београд,
Војводе Богдана 18</t>
  </si>
  <si>
    <t>Нова Пазова,
Индустријска зона бб</t>
  </si>
  <si>
    <t>515-04-08735/2020-11</t>
  </si>
  <si>
    <t>515-04-03208/2023-11</t>
  </si>
  <si>
    <t>12.април 2023.</t>
  </si>
  <si>
    <t>515-04-06348/2022-11 
само лекови</t>
  </si>
  <si>
    <t xml:space="preserve">22. фебруар 2023. </t>
  </si>
  <si>
    <t>Oximio d.o.o. Beograd-Čukarica,Михаила Шушкаловића 13</t>
  </si>
  <si>
    <t>Београд-Чукарица, Михаила Шушкаловића 13</t>
  </si>
  <si>
    <t>515-04-08519/2022-11</t>
  </si>
  <si>
    <t>21. фебруар 2023</t>
  </si>
  <si>
    <t>Добановци, Мокрањчева 30 (складиште Unionšpeda)</t>
  </si>
  <si>
    <t>515-04-10812/2022-11</t>
  </si>
  <si>
    <t>02. фебруар 2023.</t>
  </si>
  <si>
    <t>Нови Београд, Бродарска 1а</t>
  </si>
  <si>
    <t>515-04-03791/2022-11</t>
  </si>
  <si>
    <t>09. март 2023.</t>
  </si>
  <si>
    <t>515-04-5217/2023-11</t>
  </si>
  <si>
    <t>12. јул 2023.</t>
  </si>
  <si>
    <t>515-04-08799/2020-11</t>
  </si>
  <si>
    <t>"HEMTEK LAB DOO" Београд, Звездара, Десет авијатичара 2а</t>
  </si>
  <si>
    <t>Стара Пазова, Николе Тесле 9</t>
  </si>
  <si>
    <t>515-04-12036/2022-11</t>
  </si>
  <si>
    <t>14. август 2023.</t>
  </si>
  <si>
    <t>VEGA VALJEVO,Ваљево, Др Боре Благојевића 30</t>
  </si>
  <si>
    <t>Ваљево, Др Боре Благојевића 30</t>
  </si>
  <si>
    <t>515-04-01523/2023-11</t>
  </si>
  <si>
    <t>23. фебруар 2023.</t>
  </si>
  <si>
    <t>Ваљево, Димитрија Митровића 12</t>
  </si>
  <si>
    <t>515-04-07507/2022-11</t>
  </si>
  <si>
    <t>BEOMEDICA d.o.o. Beograd, Београд, Косте Јовановића 53</t>
  </si>
  <si>
    <t>Вилине воде објект бр. I-24, Београд</t>
  </si>
  <si>
    <t>515-04-01491/2023-11</t>
  </si>
  <si>
    <t>10. март 2023.</t>
  </si>
  <si>
    <t>Железничка 39, Лозница, Лозничко поље</t>
  </si>
  <si>
    <t>"LOFARM" DOO
Железничка 39, Лозница, Лозничко поље</t>
  </si>
  <si>
    <t>515-04-10987/2022-11</t>
  </si>
  <si>
    <t>21. фебруар 2023.</t>
  </si>
  <si>
    <t>Боре Станковића 2, Макиш</t>
  </si>
  <si>
    <t xml:space="preserve">515-04-02959/2023-11
</t>
  </si>
  <si>
    <t>22. мај 2023.</t>
  </si>
  <si>
    <t>EN-TRADE 028 KOSOVSKA MITROVICA ogranak 1 EN-TRADE 011,Београд, Црнотравска 11А,1/16</t>
  </si>
  <si>
    <t>Београд, Вождовац, Војводе Степе 571 В</t>
  </si>
  <si>
    <t>515-04-03617/2023-11</t>
  </si>
  <si>
    <t>16. мај 2023.</t>
  </si>
  <si>
    <t>515-04-06823/2019-11</t>
  </si>
  <si>
    <t>29. август 2023.</t>
  </si>
  <si>
    <t>515-04-04297/2023-11</t>
  </si>
  <si>
    <t>10. јул 2023.</t>
  </si>
  <si>
    <t>Бановачка 34, Стара Пазова</t>
  </si>
  <si>
    <t>KRASULA PHARM d.o.o. Beograd, Београд,Вилине воде бб</t>
  </si>
  <si>
    <t>Београд, Вилине воде бб (складиште Farmalogista, II-8)</t>
  </si>
  <si>
    <t>515-04-00587/2023-11</t>
  </si>
  <si>
    <t>14.фебруар 2023.</t>
  </si>
  <si>
    <t>World Medical Company D.O.O.,Београд,Чукарица,Лазаревачки друм 7</t>
  </si>
  <si>
    <t>Београд,Палилула, Вилине воде бб (PR-10)</t>
  </si>
  <si>
    <t>515-04-02921/2023-11</t>
  </si>
  <si>
    <t>14.јул 2023.</t>
  </si>
  <si>
    <t>"MEDIS PHАRMA" DOO, Београд, Милутина Миланкоивћа 11Б</t>
  </si>
  <si>
    <t>515-04-01203/2023-11</t>
  </si>
  <si>
    <t>23. мај 2023.</t>
  </si>
  <si>
    <t xml:space="preserve"> Дунавска бб, "Доњи Дорћол бр. 2"</t>
  </si>
  <si>
    <t>515-04-00794/2023-11</t>
  </si>
  <si>
    <t>12. април 2023.</t>
  </si>
  <si>
    <t xml:space="preserve"> Крњача-Београд, Панчевачки пут бр. 38К</t>
  </si>
  <si>
    <t>515-04-09406/2021-11</t>
  </si>
  <si>
    <t>07. април 2023.</t>
  </si>
  <si>
    <t>NOVOMED PHARMA DOO BEOGRAD,Земун, Вртларска бр.33</t>
  </si>
  <si>
    <t>Београд-Палилула,ул.Вилине воде бб(складиште Farmalogista)</t>
  </si>
  <si>
    <t>515-04-00069/2023-11</t>
  </si>
  <si>
    <t>10. марта 2023.</t>
  </si>
  <si>
    <t>GOODVIL PHARMA DOO,Суботица, Сегедински пут бр.80</t>
  </si>
  <si>
    <t>515-04-06790/2022-11</t>
  </si>
  <si>
    <t>07. фебруар 2023.</t>
  </si>
  <si>
    <t>Београд-Палилула, Вилине воде бб (складиште II-20)</t>
  </si>
  <si>
    <t>515-04-08911/2022-11</t>
  </si>
  <si>
    <t>09. новембар 2022.</t>
  </si>
  <si>
    <t>OKTAL PHARMA DOO BEOGRAD , Београд-Палилула, Вилине воде бб</t>
  </si>
  <si>
    <t>FARMALOGIST DOO BEOGRAD, Београд-Палилула, Миријевски булевар 3</t>
  </si>
  <si>
    <t>Београд-Угриновци, Партизанска бр.205 ( објекат бр.10)</t>
  </si>
  <si>
    <t>515-04-09448/2022-11</t>
  </si>
  <si>
    <t>20. децембар 2022.</t>
  </si>
  <si>
    <t>RHEI LIFE DOO BEOGRAD, Београд-Чукарица, Београдског батаљона 4</t>
  </si>
  <si>
    <t>Београд, Вилине воде бб (складиште Farmalogista, I-08)</t>
  </si>
  <si>
    <t>515-04-5205/2022-11</t>
  </si>
  <si>
    <t>08. јун 2022.</t>
  </si>
  <si>
    <t>Вршац, Милоша Обилића бб</t>
  </si>
  <si>
    <t>515-04-6693/2022-11</t>
  </si>
  <si>
    <t>28. јул 2022.</t>
  </si>
  <si>
    <t>515-01-10657/2022-11</t>
  </si>
  <si>
    <t>06. децембар 2022.</t>
  </si>
  <si>
    <t>MULTI BG DOO, BEOGRAD,Београд-Звездара, Љубише Миодраговића 7И</t>
  </si>
  <si>
    <t>515-04-06160/2022-11</t>
  </si>
  <si>
    <t>515-04-04005/2023-11</t>
  </si>
  <si>
    <t>16. октобар 2023.</t>
  </si>
  <si>
    <t>515-04-03643/2023-11</t>
  </si>
  <si>
    <t>03. октобар 2023.</t>
  </si>
  <si>
    <t>515-04-3619/2023-11</t>
  </si>
  <si>
    <t>13.октобар 2023.</t>
  </si>
  <si>
    <t>515-04-04443/2023-11</t>
  </si>
  <si>
    <t>VICOR DOO BEOGRAD, Београд, Булевар Маршала Толбухина бр.42</t>
  </si>
  <si>
    <t>Београд-Добановци, Београдска 70</t>
  </si>
  <si>
    <t>000255891 2023 11900 008 004 000 001</t>
  </si>
  <si>
    <t>26. октобар 2023.</t>
  </si>
  <si>
    <t>SAVA HEALTH DOO BEOGRAD-NOVI BEOGRAD, Нови Београд, Милентија Поповића 5В</t>
  </si>
  <si>
    <t>Београд-Угриновци, Партизанска бр.205 ( складиште ПР-3)</t>
  </si>
  <si>
    <t>515-04-08549/2023-11</t>
  </si>
  <si>
    <t>25. септембар 2023.</t>
  </si>
  <si>
    <t>M.M.L. LOGISTICS DOO BEOGRAD, Београд-Земун, Сремска 4</t>
  </si>
  <si>
    <t>Београд-Крњешевци, Угриновачки пут-Индустријска зона бб</t>
  </si>
  <si>
    <t>515-04-02061/2023-11</t>
  </si>
  <si>
    <t>29. март 2023.</t>
  </si>
  <si>
    <t>28. октобар 2022.</t>
  </si>
  <si>
    <t>MAGNA MEDICA doo Beograd-Novi Beograd,Милутина Миланковића 7б</t>
  </si>
  <si>
    <t>Београд-Нови Београд,Милутина Миланковића 7б</t>
  </si>
  <si>
    <t>515-04-01523/2020-11</t>
  </si>
  <si>
    <t>МИЛШПЕД ДОО БЕОГРАД,Нови Београд,Бул. Зорана Ђинђића 121</t>
  </si>
  <si>
    <t>Крњешевци, Индустријска зона бб</t>
  </si>
  <si>
    <t>515-04-08070/2020-11</t>
  </si>
  <si>
    <t>30. август 2023.</t>
  </si>
  <si>
    <t>OPTIMED DOO Beograd,Београд, Радоја домановића 23</t>
  </si>
  <si>
    <t>Београд, Вишњички венац 73</t>
  </si>
  <si>
    <t>515-04-03556/2014-11</t>
  </si>
  <si>
    <t>01. септембар 2023.</t>
  </si>
  <si>
    <t>UNIFARM-MEDICOM DOO BEOGRAD, Земун, Цара Душана 264</t>
  </si>
  <si>
    <t>Београд-Земун, Цара Душана 264</t>
  </si>
  <si>
    <t>515-04-02578/2021-11</t>
  </si>
  <si>
    <t>"PRIMAX" DOO Михаила Шушкаловића 5, Београд</t>
  </si>
  <si>
    <t>Београд-Чукарица,Михаила Шушкаловића 5</t>
  </si>
  <si>
    <t>515-04-09017/2020-11</t>
  </si>
  <si>
    <t>17. новембар 2022.</t>
  </si>
  <si>
    <t>OPTIMUS PHARMACEUTICALS DOO BEOGRAD-NOVI BEOGRAD,Београд-нови Београд,Милутина Миланковића 9ж</t>
  </si>
  <si>
    <t>Београд-Палилула, Вилине воде бб (складиште II-4)</t>
  </si>
  <si>
    <t>0000235956 2023 11900 007 004 000 001</t>
  </si>
  <si>
    <t>23. октобар 2023.</t>
  </si>
  <si>
    <t>"FARMALABOR SRB" DOO
Београд-Врачар, Шуматовачка 145</t>
  </si>
  <si>
    <t>Вилине воде бб ( складиште II-1) Београд</t>
  </si>
  <si>
    <t>515-04-05827/2022-11</t>
  </si>
  <si>
    <t>13. фебруар 2023.</t>
  </si>
  <si>
    <t>„BL VISION EXPERTS“ DOO BEOGRAD, Београд-Чукарица, ул. Зрмањска бр.3</t>
  </si>
  <si>
    <t xml:space="preserve">Београду, ул. Вилине воде бб </t>
  </si>
  <si>
    <t>515-04-06743/2022-11</t>
  </si>
  <si>
    <t xml:space="preserve">05. септембар 2022. </t>
  </si>
  <si>
    <t xml:space="preserve">515-04-00874/2021-11
само лекови </t>
  </si>
  <si>
    <t xml:space="preserve">Београду – Вождовац, ул. Патријарха Германа бр. 4а </t>
  </si>
  <si>
    <t>515-04-06502/2020-11</t>
  </si>
  <si>
    <t>19. мај 2022.</t>
  </si>
  <si>
    <t>515-04-08417/2020-11</t>
  </si>
  <si>
    <t xml:space="preserve">21. децембар 2021. </t>
  </si>
  <si>
    <t>MSF PHARM DOO BEOGRAD</t>
  </si>
  <si>
    <t>Београд-Врачар, Орловића Павла 4</t>
  </si>
  <si>
    <t>515-04-05988/2020-11</t>
  </si>
  <si>
    <t xml:space="preserve">27. јануар 2023. </t>
  </si>
  <si>
    <t>ERGO pharma DOO Beograd (Palilula),Беогард, Миријевски булевар 3</t>
  </si>
  <si>
    <t>Беогарад, Вилине воде бб (складиште Farmalogista, II спрат, складиште бр.1)</t>
  </si>
  <si>
    <t>000289727 2023 11900 008 004 000 001</t>
  </si>
  <si>
    <t>01. новембар 2023.</t>
  </si>
  <si>
    <t>MARLO MEDIC doo Beograd-Savski venac,Београд, Теодора Драјзера 11и</t>
  </si>
  <si>
    <t>Београд, Угриновци, Партизанска 205 ( складиште PR-4)</t>
  </si>
  <si>
    <t>515-04-07832/2023-11</t>
  </si>
  <si>
    <t>03. новембар 2023.</t>
  </si>
  <si>
    <t>3 Strars Pharma doo Beograd-Stari grad,Београд,ул. Таковска бр.13/9</t>
  </si>
  <si>
    <t>Београд-Палилула, Вилине воде бб (складиште II-09)</t>
  </si>
  <si>
    <t>000366659 2023 11900 008 004 000 001</t>
  </si>
  <si>
    <t>29. јануар 2024.</t>
  </si>
  <si>
    <t>09. фебруар 2021.</t>
  </si>
  <si>
    <t>515-04-0845/2021-11</t>
  </si>
  <si>
    <t>515-04-05343/2023-11</t>
  </si>
  <si>
    <t>15. новембар 2023.</t>
  </si>
  <si>
    <t>Датум: 28. фебруар 2024. године</t>
  </si>
  <si>
    <t>28.02.2024.године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</si>
</sst>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$&quot;_);\(#,##0&quot;$&quot;\)"/>
    <numFmt numFmtId="189" formatCode="#,##0&quot;$&quot;_);[Red]\(#,##0&quot;$&quot;\)"/>
    <numFmt numFmtId="190" formatCode="#,##0.00&quot;$&quot;_);\(#,##0.00&quot;$&quot;\)"/>
    <numFmt numFmtId="191" formatCode="#,##0.00&quot;$&quot;_);[Red]\(#,##0.00&quot;$&quot;\)"/>
    <numFmt numFmtId="192" formatCode="_ * #,##0_)&quot;$&quot;_ ;_ * \(#,##0\)&quot;$&quot;_ ;_ * &quot;-&quot;_)&quot;$&quot;_ ;_ @_ "/>
    <numFmt numFmtId="193" formatCode="_ * #,##0_)_$_ ;_ * \(#,##0\)_$_ ;_ * &quot;-&quot;_)_$_ ;_ @_ "/>
    <numFmt numFmtId="194" formatCode="_ * #,##0.00_)&quot;$&quot;_ ;_ * \(#,##0.00\)&quot;$&quot;_ ;_ * &quot;-&quot;??_)&quot;$&quot;_ ;_ @_ "/>
    <numFmt numFmtId="195" formatCode="_ * #,##0.00_)_$_ ;_ * \(#,##0.00\)_$_ ;_ * &quot;-&quot;??_)_$_ ;_ @_ "/>
    <numFmt numFmtId="196" formatCode="_-* #,##0\ _Д_и_н_._-;\-* #,##0\ _Д_и_н_._-;_-* &quot;-&quot;\ _Д_и_н_._-;_-@_-"/>
    <numFmt numFmtId="197" formatCode="_-* #,##0.00\ _Д_и_н_._-;\-* #,##0.00\ _Д_и_н_._-;_-* &quot;-&quot;??\ _Д_и_н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1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20" fontId="4" fillId="0" borderId="10" xfId="0" applyNumberFormat="1" applyFont="1" applyFill="1" applyBorder="1" applyAlignment="1">
      <alignment horizontal="left" vertical="center" wrapText="1"/>
    </xf>
    <xf numFmtId="20" fontId="4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8"/>
  <sheetViews>
    <sheetView tabSelected="1" zoomScalePageLayoutView="0" workbookViewId="0" topLeftCell="A244">
      <selection activeCell="D258" sqref="D258"/>
    </sheetView>
  </sheetViews>
  <sheetFormatPr defaultColWidth="9.140625" defaultRowHeight="12.75"/>
  <cols>
    <col min="1" max="1" width="4.140625" style="1" customWidth="1"/>
    <col min="2" max="2" width="11.7109375" style="2" hidden="1" customWidth="1"/>
    <col min="3" max="3" width="22.7109375" style="2" hidden="1" customWidth="1"/>
    <col min="4" max="4" width="32.00390625" style="13" customWidth="1"/>
    <col min="5" max="5" width="26.57421875" style="13" customWidth="1"/>
    <col min="6" max="6" width="22.00390625" style="13" customWidth="1"/>
    <col min="7" max="7" width="17.421875" style="13" customWidth="1"/>
    <col min="8" max="16384" width="9.140625" style="2" customWidth="1"/>
  </cols>
  <sheetData>
    <row r="2" ht="15">
      <c r="B2" s="1"/>
    </row>
    <row r="3" ht="15">
      <c r="B3" s="1"/>
    </row>
    <row r="4" ht="15">
      <c r="B4" s="1"/>
    </row>
    <row r="5" spans="2:5" ht="15">
      <c r="B5" s="40"/>
      <c r="C5" s="40"/>
      <c r="D5" s="41" t="s">
        <v>79</v>
      </c>
      <c r="E5" s="41"/>
    </row>
    <row r="6" spans="2:5" ht="18.75" customHeight="1">
      <c r="B6" s="40"/>
      <c r="C6" s="40"/>
      <c r="D6" s="41" t="s">
        <v>80</v>
      </c>
      <c r="E6" s="41"/>
    </row>
    <row r="7" spans="2:5" ht="15.75" customHeight="1">
      <c r="B7" s="40"/>
      <c r="C7" s="40"/>
      <c r="D7" s="41" t="s">
        <v>81</v>
      </c>
      <c r="E7" s="41"/>
    </row>
    <row r="8" spans="2:5" ht="17.25" customHeight="1">
      <c r="B8" s="40"/>
      <c r="C8" s="40"/>
      <c r="D8" s="41" t="s">
        <v>1110</v>
      </c>
      <c r="E8" s="41"/>
    </row>
    <row r="9" spans="2:7" ht="13.5" customHeight="1">
      <c r="B9" s="40"/>
      <c r="C9" s="40"/>
      <c r="D9" s="41" t="s">
        <v>134</v>
      </c>
      <c r="E9" s="41"/>
      <c r="F9" s="41"/>
      <c r="G9" s="41"/>
    </row>
    <row r="10" spans="2:5" ht="15">
      <c r="B10" s="40"/>
      <c r="C10" s="40"/>
      <c r="D10" s="41" t="s">
        <v>82</v>
      </c>
      <c r="E10" s="41"/>
    </row>
    <row r="11" spans="4:7" ht="12.75">
      <c r="D11" s="14"/>
      <c r="E11" s="14"/>
      <c r="F11" s="14"/>
      <c r="G11" s="14"/>
    </row>
    <row r="13" spans="1:7" ht="15.75" customHeight="1">
      <c r="A13" s="44" t="s">
        <v>653</v>
      </c>
      <c r="B13" s="44"/>
      <c r="C13" s="44"/>
      <c r="D13" s="44"/>
      <c r="E13" s="44"/>
      <c r="F13" s="44"/>
      <c r="G13" s="44"/>
    </row>
    <row r="16" spans="1:7" ht="43.5" customHeight="1">
      <c r="A16" s="3" t="s">
        <v>111</v>
      </c>
      <c r="B16" s="42" t="s">
        <v>600</v>
      </c>
      <c r="C16" s="43"/>
      <c r="D16" s="3" t="s">
        <v>448</v>
      </c>
      <c r="E16" s="3" t="s">
        <v>142</v>
      </c>
      <c r="F16" s="11" t="s">
        <v>302</v>
      </c>
      <c r="G16" s="3" t="s">
        <v>449</v>
      </c>
    </row>
    <row r="17" spans="1:7" ht="43.5" customHeight="1">
      <c r="A17" s="4">
        <v>1</v>
      </c>
      <c r="B17" s="21"/>
      <c r="C17" s="22"/>
      <c r="D17" s="4" t="s">
        <v>678</v>
      </c>
      <c r="E17" s="4" t="s">
        <v>843</v>
      </c>
      <c r="F17" s="12" t="s">
        <v>1034</v>
      </c>
      <c r="G17" s="4" t="s">
        <v>1035</v>
      </c>
    </row>
    <row r="18" spans="1:7" ht="43.5" customHeight="1">
      <c r="A18" s="4">
        <v>2</v>
      </c>
      <c r="B18" s="4"/>
      <c r="C18" s="4"/>
      <c r="D18" s="4" t="s">
        <v>20</v>
      </c>
      <c r="E18" s="4" t="s">
        <v>149</v>
      </c>
      <c r="F18" s="12" t="s">
        <v>487</v>
      </c>
      <c r="G18" s="4" t="s">
        <v>488</v>
      </c>
    </row>
    <row r="19" spans="1:7" ht="36.75" customHeight="1">
      <c r="A19" s="4">
        <v>3</v>
      </c>
      <c r="B19" s="4"/>
      <c r="C19" s="4"/>
      <c r="D19" s="4" t="s">
        <v>20</v>
      </c>
      <c r="E19" s="4" t="s">
        <v>517</v>
      </c>
      <c r="F19" s="12" t="s">
        <v>518</v>
      </c>
      <c r="G19" s="4" t="s">
        <v>519</v>
      </c>
    </row>
    <row r="20" spans="1:7" ht="36.75" customHeight="1">
      <c r="A20" s="4">
        <v>4</v>
      </c>
      <c r="B20" s="2" t="s">
        <v>812</v>
      </c>
      <c r="C20" s="2" t="s">
        <v>813</v>
      </c>
      <c r="D20" s="4" t="s">
        <v>303</v>
      </c>
      <c r="E20" s="4" t="s">
        <v>898</v>
      </c>
      <c r="F20" s="12" t="s">
        <v>814</v>
      </c>
      <c r="G20" s="4" t="s">
        <v>815</v>
      </c>
    </row>
    <row r="21" spans="1:7" ht="36.75" customHeight="1">
      <c r="A21" s="4">
        <v>5</v>
      </c>
      <c r="D21" s="4" t="s">
        <v>22</v>
      </c>
      <c r="E21" s="12" t="s">
        <v>305</v>
      </c>
      <c r="F21" s="12" t="s">
        <v>306</v>
      </c>
      <c r="G21" s="4" t="s">
        <v>396</v>
      </c>
    </row>
    <row r="22" spans="1:7" ht="36.75" customHeight="1">
      <c r="A22" s="4">
        <v>6</v>
      </c>
      <c r="D22" s="4" t="s">
        <v>580</v>
      </c>
      <c r="E22" s="12" t="s">
        <v>149</v>
      </c>
      <c r="F22" s="12" t="s">
        <v>582</v>
      </c>
      <c r="G22" s="4" t="s">
        <v>581</v>
      </c>
    </row>
    <row r="23" spans="1:7" ht="36.75" customHeight="1">
      <c r="A23" s="4">
        <v>7</v>
      </c>
      <c r="D23" s="4" t="s">
        <v>565</v>
      </c>
      <c r="E23" s="12" t="s">
        <v>566</v>
      </c>
      <c r="F23" s="12" t="s">
        <v>604</v>
      </c>
      <c r="G23" s="4" t="s">
        <v>567</v>
      </c>
    </row>
    <row r="24" spans="1:7" ht="36.75" customHeight="1">
      <c r="A24" s="4">
        <v>8</v>
      </c>
      <c r="D24" s="15" t="s">
        <v>21</v>
      </c>
      <c r="E24" s="16" t="s">
        <v>73</v>
      </c>
      <c r="F24" s="12" t="s">
        <v>852</v>
      </c>
      <c r="G24" s="4" t="s">
        <v>853</v>
      </c>
    </row>
    <row r="25" spans="1:7" ht="36.75" customHeight="1">
      <c r="A25" s="4">
        <v>9</v>
      </c>
      <c r="D25" s="4" t="s">
        <v>23</v>
      </c>
      <c r="E25" s="12" t="s">
        <v>307</v>
      </c>
      <c r="F25" s="12" t="s">
        <v>654</v>
      </c>
      <c r="G25" s="4" t="s">
        <v>432</v>
      </c>
    </row>
    <row r="26" spans="1:7" ht="36.75" customHeight="1">
      <c r="A26" s="4">
        <v>10</v>
      </c>
      <c r="D26" s="4" t="s">
        <v>304</v>
      </c>
      <c r="E26" s="12" t="s">
        <v>146</v>
      </c>
      <c r="F26" s="12" t="s">
        <v>859</v>
      </c>
      <c r="G26" s="4" t="s">
        <v>860</v>
      </c>
    </row>
    <row r="27" spans="1:7" ht="36.75" customHeight="1">
      <c r="A27" s="4">
        <v>11</v>
      </c>
      <c r="D27" s="4" t="s">
        <v>308</v>
      </c>
      <c r="E27" s="12" t="s">
        <v>309</v>
      </c>
      <c r="F27" s="12" t="s">
        <v>894</v>
      </c>
      <c r="G27" s="4" t="s">
        <v>895</v>
      </c>
    </row>
    <row r="28" spans="1:7" ht="36.75" customHeight="1">
      <c r="A28" s="4">
        <v>12</v>
      </c>
      <c r="D28" s="4" t="s">
        <v>310</v>
      </c>
      <c r="E28" s="12" t="s">
        <v>24</v>
      </c>
      <c r="F28" s="12" t="s">
        <v>2</v>
      </c>
      <c r="G28" s="4" t="s">
        <v>3</v>
      </c>
    </row>
    <row r="29" spans="1:7" ht="36.75" customHeight="1">
      <c r="A29" s="4">
        <v>13</v>
      </c>
      <c r="B29" s="2" t="s">
        <v>803</v>
      </c>
      <c r="C29" s="2" t="s">
        <v>804</v>
      </c>
      <c r="D29" s="4" t="s">
        <v>456</v>
      </c>
      <c r="E29" s="12" t="s">
        <v>457</v>
      </c>
      <c r="F29" s="12" t="s">
        <v>805</v>
      </c>
      <c r="G29" s="4" t="s">
        <v>801</v>
      </c>
    </row>
    <row r="30" spans="1:7" ht="36.75" customHeight="1">
      <c r="A30" s="4">
        <v>14</v>
      </c>
      <c r="D30" s="4" t="s">
        <v>25</v>
      </c>
      <c r="E30" s="12" t="s">
        <v>147</v>
      </c>
      <c r="F30" s="12" t="s">
        <v>605</v>
      </c>
      <c r="G30" s="4" t="s">
        <v>425</v>
      </c>
    </row>
    <row r="31" spans="1:7" ht="36.75" customHeight="1">
      <c r="A31" s="4">
        <v>15</v>
      </c>
      <c r="B31" s="20"/>
      <c r="C31" s="20"/>
      <c r="D31" s="4" t="s">
        <v>669</v>
      </c>
      <c r="E31" s="12" t="s">
        <v>670</v>
      </c>
      <c r="F31" s="12" t="s">
        <v>673</v>
      </c>
      <c r="G31" s="4" t="s">
        <v>671</v>
      </c>
    </row>
    <row r="32" spans="1:7" ht="36.75" customHeight="1">
      <c r="A32" s="4">
        <v>16</v>
      </c>
      <c r="B32" s="20"/>
      <c r="C32" s="20"/>
      <c r="D32" s="4" t="s">
        <v>501</v>
      </c>
      <c r="E32" s="12" t="s">
        <v>955</v>
      </c>
      <c r="F32" s="12" t="s">
        <v>956</v>
      </c>
      <c r="G32" s="4" t="s">
        <v>957</v>
      </c>
    </row>
    <row r="33" spans="1:7" ht="36.75" customHeight="1">
      <c r="A33" s="4">
        <v>17</v>
      </c>
      <c r="D33" s="4" t="s">
        <v>6</v>
      </c>
      <c r="E33" s="12" t="s">
        <v>7</v>
      </c>
      <c r="F33" s="12" t="s">
        <v>8</v>
      </c>
      <c r="G33" s="4" t="s">
        <v>9</v>
      </c>
    </row>
    <row r="34" spans="1:7" ht="36.75" customHeight="1">
      <c r="A34" s="4">
        <v>18</v>
      </c>
      <c r="D34" s="4" t="s">
        <v>311</v>
      </c>
      <c r="E34" s="12" t="s">
        <v>312</v>
      </c>
      <c r="F34" s="12" t="s">
        <v>313</v>
      </c>
      <c r="G34" s="4" t="s">
        <v>426</v>
      </c>
    </row>
    <row r="35" spans="1:7" ht="36.75" customHeight="1">
      <c r="A35" s="4">
        <v>19</v>
      </c>
      <c r="D35" s="4" t="s">
        <v>315</v>
      </c>
      <c r="E35" s="12" t="s">
        <v>650</v>
      </c>
      <c r="F35" s="12" t="s">
        <v>655</v>
      </c>
      <c r="G35" s="4" t="s">
        <v>651</v>
      </c>
    </row>
    <row r="36" spans="1:7" ht="36.75" customHeight="1">
      <c r="A36" s="4">
        <v>20</v>
      </c>
      <c r="D36" s="4" t="s">
        <v>491</v>
      </c>
      <c r="E36" s="12" t="s">
        <v>492</v>
      </c>
      <c r="F36" s="12" t="s">
        <v>493</v>
      </c>
      <c r="G36" s="4" t="s">
        <v>494</v>
      </c>
    </row>
    <row r="37" spans="1:7" ht="36.75" customHeight="1">
      <c r="A37" s="4">
        <v>21</v>
      </c>
      <c r="D37" s="4" t="s">
        <v>568</v>
      </c>
      <c r="E37" s="12" t="s">
        <v>569</v>
      </c>
      <c r="F37" s="12" t="s">
        <v>606</v>
      </c>
      <c r="G37" s="4" t="s">
        <v>570</v>
      </c>
    </row>
    <row r="38" spans="1:7" ht="36.75" customHeight="1">
      <c r="A38" s="4">
        <v>22</v>
      </c>
      <c r="B38" s="5" t="s">
        <v>823</v>
      </c>
      <c r="C38" s="5" t="s">
        <v>824</v>
      </c>
      <c r="D38" s="12" t="str">
        <f>B38&amp;" "&amp;C38</f>
        <v>"BANKOM" DOO Булевар Николе Тесле 30А, Београд, Земун</v>
      </c>
      <c r="E38" s="12" t="s">
        <v>825</v>
      </c>
      <c r="F38" s="12" t="s">
        <v>826</v>
      </c>
      <c r="G38" s="4" t="s">
        <v>827</v>
      </c>
    </row>
    <row r="39" spans="1:7" ht="36.75" customHeight="1">
      <c r="A39" s="4">
        <v>23</v>
      </c>
      <c r="D39" s="4" t="s">
        <v>316</v>
      </c>
      <c r="E39" s="12" t="s">
        <v>26</v>
      </c>
      <c r="F39" s="12" t="s">
        <v>946</v>
      </c>
      <c r="G39" s="4" t="s">
        <v>947</v>
      </c>
    </row>
    <row r="40" spans="1:7" ht="54.75" customHeight="1">
      <c r="A40" s="4">
        <v>24</v>
      </c>
      <c r="D40" s="4" t="s">
        <v>871</v>
      </c>
      <c r="E40" s="4" t="s">
        <v>870</v>
      </c>
      <c r="F40" s="12" t="s">
        <v>872</v>
      </c>
      <c r="G40" s="4" t="s">
        <v>873</v>
      </c>
    </row>
    <row r="41" spans="1:7" ht="36.75" customHeight="1">
      <c r="A41" s="4">
        <v>25</v>
      </c>
      <c r="D41" s="4" t="s">
        <v>318</v>
      </c>
      <c r="E41" s="12" t="s">
        <v>923</v>
      </c>
      <c r="F41" s="12" t="s">
        <v>924</v>
      </c>
      <c r="G41" s="4" t="s">
        <v>925</v>
      </c>
    </row>
    <row r="42" spans="1:7" ht="36.75" customHeight="1">
      <c r="A42" s="4">
        <v>26</v>
      </c>
      <c r="D42" s="4" t="s">
        <v>319</v>
      </c>
      <c r="E42" s="12" t="s">
        <v>144</v>
      </c>
      <c r="F42" s="12" t="s">
        <v>320</v>
      </c>
      <c r="G42" s="4" t="s">
        <v>427</v>
      </c>
    </row>
    <row r="43" spans="1:7" ht="36.75" customHeight="1">
      <c r="A43" s="4">
        <v>27</v>
      </c>
      <c r="D43" s="4" t="s">
        <v>971</v>
      </c>
      <c r="E43" s="12" t="s">
        <v>972</v>
      </c>
      <c r="F43" s="12" t="s">
        <v>973</v>
      </c>
      <c r="G43" s="4" t="s">
        <v>974</v>
      </c>
    </row>
    <row r="44" spans="1:7" ht="36.75" customHeight="1">
      <c r="A44" s="4">
        <v>28</v>
      </c>
      <c r="B44" s="20"/>
      <c r="C44" s="20"/>
      <c r="D44" s="4" t="s">
        <v>321</v>
      </c>
      <c r="E44" s="12" t="s">
        <v>322</v>
      </c>
      <c r="F44" s="12" t="s">
        <v>716</v>
      </c>
      <c r="G44" s="4" t="s">
        <v>428</v>
      </c>
    </row>
    <row r="45" spans="1:7" ht="36.75" customHeight="1">
      <c r="A45" s="4">
        <v>29</v>
      </c>
      <c r="B45" s="4"/>
      <c r="C45" s="4"/>
      <c r="D45" s="4" t="s">
        <v>502</v>
      </c>
      <c r="E45" s="4" t="s">
        <v>44</v>
      </c>
      <c r="F45" s="4" t="s">
        <v>1040</v>
      </c>
      <c r="G45" s="4" t="s">
        <v>1035</v>
      </c>
    </row>
    <row r="46" spans="1:7" ht="36.75" customHeight="1">
      <c r="A46" s="4">
        <v>30</v>
      </c>
      <c r="D46" s="4" t="s">
        <v>583</v>
      </c>
      <c r="E46" s="12" t="s">
        <v>150</v>
      </c>
      <c r="F46" s="12" t="s">
        <v>607</v>
      </c>
      <c r="G46" s="4" t="s">
        <v>581</v>
      </c>
    </row>
    <row r="47" spans="1:7" ht="36.75" customHeight="1">
      <c r="A47" s="4">
        <v>31</v>
      </c>
      <c r="B47" s="23" t="s">
        <v>807</v>
      </c>
      <c r="C47" s="23" t="s">
        <v>808</v>
      </c>
      <c r="D47" s="4" t="s">
        <v>809</v>
      </c>
      <c r="E47" s="4" t="s">
        <v>808</v>
      </c>
      <c r="F47" s="12" t="s">
        <v>810</v>
      </c>
      <c r="G47" s="4" t="s">
        <v>811</v>
      </c>
    </row>
    <row r="48" spans="1:7" ht="36.75" customHeight="1">
      <c r="A48" s="4">
        <v>32</v>
      </c>
      <c r="B48" s="23"/>
      <c r="C48" s="23"/>
      <c r="D48" s="4" t="s">
        <v>1080</v>
      </c>
      <c r="E48" s="12" t="s">
        <v>1081</v>
      </c>
      <c r="F48" s="12" t="s">
        <v>1082</v>
      </c>
      <c r="G48" s="4" t="s">
        <v>1083</v>
      </c>
    </row>
    <row r="49" spans="1:7" ht="36.75" customHeight="1">
      <c r="A49" s="4">
        <v>33</v>
      </c>
      <c r="D49" s="4" t="s">
        <v>28</v>
      </c>
      <c r="E49" s="12" t="s">
        <v>150</v>
      </c>
      <c r="F49" s="12" t="s">
        <v>759</v>
      </c>
      <c r="G49" s="4" t="s">
        <v>758</v>
      </c>
    </row>
    <row r="50" spans="1:7" ht="36.75" customHeight="1">
      <c r="A50" s="4">
        <v>34</v>
      </c>
      <c r="B50" s="20"/>
      <c r="C50" s="20"/>
      <c r="D50" s="4" t="s">
        <v>442</v>
      </c>
      <c r="E50" s="12" t="s">
        <v>234</v>
      </c>
      <c r="F50" s="12" t="s">
        <v>323</v>
      </c>
      <c r="G50" s="4" t="s">
        <v>525</v>
      </c>
    </row>
    <row r="51" spans="1:7" ht="36.75" customHeight="1">
      <c r="A51" s="4">
        <v>35</v>
      </c>
      <c r="D51" s="4" t="s">
        <v>324</v>
      </c>
      <c r="E51" s="12" t="s">
        <v>145</v>
      </c>
      <c r="F51" s="12" t="s">
        <v>325</v>
      </c>
      <c r="G51" s="4" t="s">
        <v>526</v>
      </c>
    </row>
    <row r="52" spans="1:7" ht="36.75" customHeight="1">
      <c r="A52" s="4">
        <v>36</v>
      </c>
      <c r="D52" s="4" t="s">
        <v>29</v>
      </c>
      <c r="E52" s="12" t="s">
        <v>329</v>
      </c>
      <c r="F52" s="12" t="s">
        <v>330</v>
      </c>
      <c r="G52" s="4" t="s">
        <v>436</v>
      </c>
    </row>
    <row r="53" spans="1:7" ht="36.75" customHeight="1">
      <c r="A53" s="4">
        <v>37</v>
      </c>
      <c r="D53" s="4" t="s">
        <v>326</v>
      </c>
      <c r="E53" s="12" t="s">
        <v>327</v>
      </c>
      <c r="F53" s="12" t="s">
        <v>328</v>
      </c>
      <c r="G53" s="4" t="s">
        <v>527</v>
      </c>
    </row>
    <row r="54" spans="1:7" ht="36.75" customHeight="1">
      <c r="A54" s="4">
        <v>38</v>
      </c>
      <c r="D54" s="4" t="s">
        <v>331</v>
      </c>
      <c r="E54" s="12" t="s">
        <v>151</v>
      </c>
      <c r="F54" s="12" t="s">
        <v>608</v>
      </c>
      <c r="G54" s="4" t="s">
        <v>528</v>
      </c>
    </row>
    <row r="55" spans="1:7" ht="36.75" customHeight="1">
      <c r="A55" s="4">
        <v>39</v>
      </c>
      <c r="D55" s="4" t="s">
        <v>861</v>
      </c>
      <c r="E55" s="12" t="s">
        <v>862</v>
      </c>
      <c r="F55" s="12" t="s">
        <v>863</v>
      </c>
      <c r="G55" s="4" t="s">
        <v>864</v>
      </c>
    </row>
    <row r="56" spans="1:7" ht="36.75" customHeight="1">
      <c r="A56" s="4">
        <v>40</v>
      </c>
      <c r="D56" s="4" t="s">
        <v>575</v>
      </c>
      <c r="E56" s="12" t="s">
        <v>576</v>
      </c>
      <c r="F56" s="12" t="s">
        <v>609</v>
      </c>
      <c r="G56" s="4" t="s">
        <v>577</v>
      </c>
    </row>
    <row r="57" spans="1:7" ht="36.75" customHeight="1">
      <c r="A57" s="4">
        <v>41</v>
      </c>
      <c r="D57" s="4" t="s">
        <v>30</v>
      </c>
      <c r="E57" s="12" t="s">
        <v>648</v>
      </c>
      <c r="F57" s="12" t="s">
        <v>656</v>
      </c>
      <c r="G57" s="4" t="s">
        <v>649</v>
      </c>
    </row>
    <row r="58" spans="1:7" ht="36.75" customHeight="1">
      <c r="A58" s="4">
        <v>42</v>
      </c>
      <c r="D58" s="4" t="s">
        <v>433</v>
      </c>
      <c r="E58" s="12" t="s">
        <v>434</v>
      </c>
      <c r="F58" s="12" t="s">
        <v>701</v>
      </c>
      <c r="G58" s="4" t="s">
        <v>698</v>
      </c>
    </row>
    <row r="59" spans="1:7" ht="36.75" customHeight="1">
      <c r="A59" s="4">
        <v>43</v>
      </c>
      <c r="D59" s="4" t="s">
        <v>481</v>
      </c>
      <c r="E59" s="12" t="s">
        <v>482</v>
      </c>
      <c r="F59" s="12" t="s">
        <v>717</v>
      </c>
      <c r="G59" s="4" t="s">
        <v>483</v>
      </c>
    </row>
    <row r="60" spans="1:7" ht="36.75" customHeight="1">
      <c r="A60" s="4">
        <v>44</v>
      </c>
      <c r="D60" s="4" t="s">
        <v>458</v>
      </c>
      <c r="E60" s="12" t="s">
        <v>459</v>
      </c>
      <c r="F60" s="12" t="s">
        <v>460</v>
      </c>
      <c r="G60" s="4" t="s">
        <v>461</v>
      </c>
    </row>
    <row r="61" spans="1:7" ht="36.75" customHeight="1">
      <c r="A61" s="4">
        <v>45</v>
      </c>
      <c r="D61" s="4" t="s">
        <v>31</v>
      </c>
      <c r="E61" s="12" t="s">
        <v>32</v>
      </c>
      <c r="F61" s="12" t="s">
        <v>332</v>
      </c>
      <c r="G61" s="4" t="s">
        <v>530</v>
      </c>
    </row>
    <row r="62" spans="1:7" ht="36.75" customHeight="1">
      <c r="A62" s="4">
        <v>46</v>
      </c>
      <c r="D62" s="4" t="s">
        <v>335</v>
      </c>
      <c r="E62" s="12" t="s">
        <v>153</v>
      </c>
      <c r="F62" s="12" t="s">
        <v>336</v>
      </c>
      <c r="G62" s="4" t="s">
        <v>429</v>
      </c>
    </row>
    <row r="63" spans="1:7" ht="36.75" customHeight="1">
      <c r="A63" s="4">
        <v>47</v>
      </c>
      <c r="D63" s="4" t="s">
        <v>333</v>
      </c>
      <c r="E63" s="12" t="s">
        <v>152</v>
      </c>
      <c r="F63" s="12" t="s">
        <v>334</v>
      </c>
      <c r="G63" s="4" t="s">
        <v>531</v>
      </c>
    </row>
    <row r="64" spans="1:7" ht="36.75" customHeight="1">
      <c r="A64" s="4">
        <v>48</v>
      </c>
      <c r="D64" s="4" t="s">
        <v>443</v>
      </c>
      <c r="E64" s="12" t="s">
        <v>337</v>
      </c>
      <c r="F64" s="12" t="s">
        <v>338</v>
      </c>
      <c r="G64" s="4" t="s">
        <v>532</v>
      </c>
    </row>
    <row r="65" spans="1:7" ht="36.75" customHeight="1">
      <c r="A65" s="4">
        <v>49</v>
      </c>
      <c r="D65" s="4" t="s">
        <v>496</v>
      </c>
      <c r="E65" s="12" t="s">
        <v>148</v>
      </c>
      <c r="F65" s="12" t="s">
        <v>0</v>
      </c>
      <c r="G65" s="4" t="s">
        <v>1</v>
      </c>
    </row>
    <row r="66" spans="1:7" ht="54" customHeight="1">
      <c r="A66" s="4">
        <v>50</v>
      </c>
      <c r="D66" s="4" t="s">
        <v>340</v>
      </c>
      <c r="E66" s="4" t="s">
        <v>341</v>
      </c>
      <c r="F66" s="12" t="s">
        <v>342</v>
      </c>
      <c r="G66" s="4" t="s">
        <v>430</v>
      </c>
    </row>
    <row r="67" spans="1:7" ht="36.75" customHeight="1">
      <c r="A67" s="4">
        <v>51</v>
      </c>
      <c r="B67" s="23" t="s">
        <v>818</v>
      </c>
      <c r="C67" s="23" t="s">
        <v>783</v>
      </c>
      <c r="D67" s="4" t="s">
        <v>819</v>
      </c>
      <c r="E67" s="4" t="s">
        <v>820</v>
      </c>
      <c r="F67" s="12" t="s">
        <v>821</v>
      </c>
      <c r="G67" s="4" t="s">
        <v>822</v>
      </c>
    </row>
    <row r="68" spans="1:7" ht="42" customHeight="1">
      <c r="A68" s="4">
        <v>52</v>
      </c>
      <c r="D68" s="4" t="s">
        <v>339</v>
      </c>
      <c r="E68" s="12" t="s">
        <v>154</v>
      </c>
      <c r="F68" s="12" t="s">
        <v>641</v>
      </c>
      <c r="G68" s="4" t="s">
        <v>533</v>
      </c>
    </row>
    <row r="69" spans="1:7" ht="36.75" customHeight="1">
      <c r="A69" s="4">
        <v>53</v>
      </c>
      <c r="D69" s="4" t="s">
        <v>343</v>
      </c>
      <c r="E69" s="12" t="s">
        <v>155</v>
      </c>
      <c r="F69" s="12" t="s">
        <v>344</v>
      </c>
      <c r="G69" s="4" t="s">
        <v>534</v>
      </c>
    </row>
    <row r="70" spans="1:7" ht="36.75" customHeight="1">
      <c r="A70" s="4">
        <v>54</v>
      </c>
      <c r="D70" s="4" t="s">
        <v>33</v>
      </c>
      <c r="E70" s="12" t="s">
        <v>156</v>
      </c>
      <c r="F70" s="12" t="s">
        <v>742</v>
      </c>
      <c r="G70" s="4" t="s">
        <v>535</v>
      </c>
    </row>
    <row r="71" spans="1:7" ht="36.75" customHeight="1">
      <c r="A71" s="4">
        <v>55</v>
      </c>
      <c r="D71" s="12" t="s">
        <v>34</v>
      </c>
      <c r="E71" s="4" t="s">
        <v>495</v>
      </c>
      <c r="F71" s="12" t="s">
        <v>610</v>
      </c>
      <c r="G71" s="4" t="s">
        <v>18</v>
      </c>
    </row>
    <row r="72" spans="1:7" ht="36.75" customHeight="1">
      <c r="A72" s="4">
        <v>56</v>
      </c>
      <c r="D72" s="12" t="s">
        <v>982</v>
      </c>
      <c r="E72" s="12" t="s">
        <v>983</v>
      </c>
      <c r="F72" s="12" t="s">
        <v>984</v>
      </c>
      <c r="G72" s="4" t="s">
        <v>985</v>
      </c>
    </row>
    <row r="73" spans="1:7" ht="36.75" customHeight="1">
      <c r="A73" s="4">
        <v>57</v>
      </c>
      <c r="D73" s="12" t="s">
        <v>1094</v>
      </c>
      <c r="E73" s="12" t="s">
        <v>1095</v>
      </c>
      <c r="F73" s="12" t="s">
        <v>1096</v>
      </c>
      <c r="G73" s="4" t="s">
        <v>1097</v>
      </c>
    </row>
    <row r="74" spans="1:7" ht="51" customHeight="1">
      <c r="A74" s="4">
        <v>58</v>
      </c>
      <c r="D74" s="4" t="s">
        <v>347</v>
      </c>
      <c r="E74" s="12" t="s">
        <v>149</v>
      </c>
      <c r="F74" s="12" t="s">
        <v>611</v>
      </c>
      <c r="G74" s="4" t="s">
        <v>564</v>
      </c>
    </row>
    <row r="75" spans="1:7" ht="36.75" customHeight="1">
      <c r="A75" s="4">
        <v>59</v>
      </c>
      <c r="D75" s="4" t="s">
        <v>345</v>
      </c>
      <c r="E75" s="12" t="s">
        <v>157</v>
      </c>
      <c r="F75" s="12" t="s">
        <v>346</v>
      </c>
      <c r="G75" s="4" t="s">
        <v>536</v>
      </c>
    </row>
    <row r="76" spans="1:7" ht="36.75" customHeight="1">
      <c r="A76" s="4">
        <v>60</v>
      </c>
      <c r="D76" s="4" t="s">
        <v>883</v>
      </c>
      <c r="E76" s="12" t="s">
        <v>884</v>
      </c>
      <c r="F76" s="12" t="s">
        <v>886</v>
      </c>
      <c r="G76" s="4" t="s">
        <v>885</v>
      </c>
    </row>
    <row r="77" spans="1:7" ht="36.75" customHeight="1">
      <c r="A77" s="4">
        <v>61</v>
      </c>
      <c r="D77" s="4" t="s">
        <v>348</v>
      </c>
      <c r="E77" s="12" t="s">
        <v>349</v>
      </c>
      <c r="F77" s="12" t="s">
        <v>350</v>
      </c>
      <c r="G77" s="4" t="s">
        <v>529</v>
      </c>
    </row>
    <row r="78" spans="1:7" ht="36.75" customHeight="1">
      <c r="A78" s="4">
        <v>62</v>
      </c>
      <c r="D78" s="4" t="s">
        <v>728</v>
      </c>
      <c r="E78" s="12" t="s">
        <v>729</v>
      </c>
      <c r="F78" s="12" t="s">
        <v>732</v>
      </c>
      <c r="G78" s="4" t="s">
        <v>730</v>
      </c>
    </row>
    <row r="79" spans="1:7" ht="36.75" customHeight="1">
      <c r="A79" s="4">
        <v>63</v>
      </c>
      <c r="D79" s="4" t="s">
        <v>35</v>
      </c>
      <c r="E79" s="12" t="s">
        <v>471</v>
      </c>
      <c r="F79" s="12" t="s">
        <v>1084</v>
      </c>
      <c r="G79" s="4" t="s">
        <v>1001</v>
      </c>
    </row>
    <row r="80" spans="1:7" ht="36.75" customHeight="1">
      <c r="A80" s="4">
        <v>64</v>
      </c>
      <c r="D80" s="4" t="s">
        <v>513</v>
      </c>
      <c r="E80" s="12" t="s">
        <v>514</v>
      </c>
      <c r="F80" s="12" t="s">
        <v>515</v>
      </c>
      <c r="G80" s="4" t="s">
        <v>516</v>
      </c>
    </row>
    <row r="81" spans="1:7" ht="36.75" customHeight="1">
      <c r="A81" s="4">
        <v>65</v>
      </c>
      <c r="D81" s="4" t="s">
        <v>352</v>
      </c>
      <c r="E81" s="12" t="s">
        <v>265</v>
      </c>
      <c r="F81" s="12" t="s">
        <v>351</v>
      </c>
      <c r="G81" s="4" t="s">
        <v>537</v>
      </c>
    </row>
    <row r="82" spans="1:7" ht="36.75" customHeight="1">
      <c r="A82" s="4">
        <v>66</v>
      </c>
      <c r="B82" s="20"/>
      <c r="C82" s="20"/>
      <c r="D82" s="4" t="s">
        <v>1076</v>
      </c>
      <c r="E82" s="12" t="s">
        <v>1077</v>
      </c>
      <c r="F82" s="12" t="s">
        <v>1078</v>
      </c>
      <c r="G82" s="4" t="s">
        <v>1079</v>
      </c>
    </row>
    <row r="83" spans="1:7" ht="36.75" customHeight="1">
      <c r="A83" s="4">
        <v>67</v>
      </c>
      <c r="B83" s="5" t="s">
        <v>266</v>
      </c>
      <c r="C83" s="5" t="s">
        <v>150</v>
      </c>
      <c r="D83" s="12" t="s">
        <v>353</v>
      </c>
      <c r="E83" s="12" t="s">
        <v>354</v>
      </c>
      <c r="F83" s="12" t="s">
        <v>718</v>
      </c>
      <c r="G83" s="4" t="s">
        <v>538</v>
      </c>
    </row>
    <row r="84" spans="1:7" ht="36.75" customHeight="1">
      <c r="A84" s="4">
        <v>68</v>
      </c>
      <c r="B84" s="5" t="s">
        <v>267</v>
      </c>
      <c r="C84" s="5" t="s">
        <v>150</v>
      </c>
      <c r="D84" s="12" t="s">
        <v>353</v>
      </c>
      <c r="E84" s="12" t="s">
        <v>355</v>
      </c>
      <c r="F84" s="12" t="s">
        <v>444</v>
      </c>
      <c r="G84" s="4" t="s">
        <v>539</v>
      </c>
    </row>
    <row r="85" spans="1:7" ht="36.75" customHeight="1">
      <c r="A85" s="4">
        <v>69</v>
      </c>
      <c r="B85" s="5" t="s">
        <v>83</v>
      </c>
      <c r="C85" s="5" t="s">
        <v>150</v>
      </c>
      <c r="D85" s="12" t="str">
        <f>B85&amp;" "&amp;C85</f>
        <v>"FARMALOGIST" DOO Миријевски булевар 3, Београд</v>
      </c>
      <c r="E85" s="12" t="s">
        <v>268</v>
      </c>
      <c r="F85" s="12" t="s">
        <v>696</v>
      </c>
      <c r="G85" s="4" t="s">
        <v>697</v>
      </c>
    </row>
    <row r="86" spans="1:7" ht="36.75" customHeight="1">
      <c r="A86" s="4">
        <v>70</v>
      </c>
      <c r="B86" s="5"/>
      <c r="C86" s="5"/>
      <c r="D86" s="12" t="s">
        <v>712</v>
      </c>
      <c r="E86" s="12" t="s">
        <v>1002</v>
      </c>
      <c r="F86" s="12" t="s">
        <v>1003</v>
      </c>
      <c r="G86" s="4" t="s">
        <v>1004</v>
      </c>
    </row>
    <row r="87" spans="1:7" ht="36.75" customHeight="1">
      <c r="A87" s="4">
        <v>71</v>
      </c>
      <c r="B87" s="5"/>
      <c r="C87" s="5"/>
      <c r="D87" s="12" t="s">
        <v>712</v>
      </c>
      <c r="E87" s="12" t="s">
        <v>150</v>
      </c>
      <c r="F87" s="12" t="s">
        <v>740</v>
      </c>
      <c r="G87" s="4" t="s">
        <v>741</v>
      </c>
    </row>
    <row r="88" spans="1:7" ht="36.75" customHeight="1">
      <c r="A88" s="4">
        <v>72</v>
      </c>
      <c r="B88" s="5"/>
      <c r="C88" s="5"/>
      <c r="D88" s="12" t="s">
        <v>1019</v>
      </c>
      <c r="E88" s="12" t="s">
        <v>1020</v>
      </c>
      <c r="F88" s="12" t="s">
        <v>1021</v>
      </c>
      <c r="G88" s="4" t="s">
        <v>1022</v>
      </c>
    </row>
    <row r="89" spans="1:7" ht="36.75" customHeight="1">
      <c r="A89" s="4">
        <v>73</v>
      </c>
      <c r="B89" s="5"/>
      <c r="C89" s="5"/>
      <c r="D89" s="12" t="s">
        <v>722</v>
      </c>
      <c r="E89" s="12" t="s">
        <v>723</v>
      </c>
      <c r="F89" s="12" t="s">
        <v>724</v>
      </c>
      <c r="G89" s="4" t="s">
        <v>725</v>
      </c>
    </row>
    <row r="90" spans="1:7" ht="36.75" customHeight="1">
      <c r="A90" s="4">
        <v>74</v>
      </c>
      <c r="B90" s="5" t="s">
        <v>747</v>
      </c>
      <c r="C90" s="5" t="s">
        <v>748</v>
      </c>
      <c r="D90" s="12" t="s">
        <v>749</v>
      </c>
      <c r="E90" s="12" t="s">
        <v>750</v>
      </c>
      <c r="F90" s="12" t="s">
        <v>751</v>
      </c>
      <c r="G90" s="4" t="s">
        <v>734</v>
      </c>
    </row>
    <row r="91" spans="1:7" ht="36.75" customHeight="1">
      <c r="A91" s="4">
        <v>75</v>
      </c>
      <c r="B91" s="5" t="s">
        <v>789</v>
      </c>
      <c r="C91" s="5" t="s">
        <v>790</v>
      </c>
      <c r="D91" s="12" t="s">
        <v>612</v>
      </c>
      <c r="E91" s="12" t="s">
        <v>791</v>
      </c>
      <c r="F91" s="12" t="s">
        <v>792</v>
      </c>
      <c r="G91" s="4" t="s">
        <v>793</v>
      </c>
    </row>
    <row r="92" spans="1:7" ht="36.75" customHeight="1">
      <c r="A92" s="4">
        <v>76</v>
      </c>
      <c r="B92" s="5" t="s">
        <v>84</v>
      </c>
      <c r="C92" s="5" t="s">
        <v>160</v>
      </c>
      <c r="D92" s="12" t="str">
        <f>B92&amp;" "&amp;C92</f>
        <v>"FLORA KOMERC" DOO Ломина 18, Горњи Милановац</v>
      </c>
      <c r="E92" s="12" t="s">
        <v>161</v>
      </c>
      <c r="F92" s="12" t="s">
        <v>727</v>
      </c>
      <c r="G92" s="4" t="s">
        <v>540</v>
      </c>
    </row>
    <row r="93" spans="1:7" ht="36.75" customHeight="1">
      <c r="A93" s="4">
        <v>77</v>
      </c>
      <c r="B93" s="5"/>
      <c r="C93" s="5"/>
      <c r="D93" s="12" t="s">
        <v>643</v>
      </c>
      <c r="E93" s="12" t="s">
        <v>642</v>
      </c>
      <c r="F93" s="12" t="s">
        <v>674</v>
      </c>
      <c r="G93" s="4" t="s">
        <v>644</v>
      </c>
    </row>
    <row r="94" spans="1:7" ht="36.75" customHeight="1">
      <c r="A94" s="4">
        <v>78</v>
      </c>
      <c r="B94" s="5" t="s">
        <v>293</v>
      </c>
      <c r="C94" s="5" t="s">
        <v>294</v>
      </c>
      <c r="D94" s="4" t="s">
        <v>36</v>
      </c>
      <c r="E94" s="12" t="s">
        <v>645</v>
      </c>
      <c r="F94" s="12" t="s">
        <v>657</v>
      </c>
      <c r="G94" s="4" t="s">
        <v>646</v>
      </c>
    </row>
    <row r="95" spans="1:7" ht="36.75" customHeight="1">
      <c r="A95" s="4">
        <v>79</v>
      </c>
      <c r="B95" s="5" t="s">
        <v>162</v>
      </c>
      <c r="C95" s="5" t="s">
        <v>163</v>
      </c>
      <c r="D95" s="12" t="str">
        <f>B95&amp;" "&amp;C95</f>
        <v>"FRESENIUS MEDICAL CARE SRBIJA" DOO Београдски пут бб, Вршац</v>
      </c>
      <c r="E95" s="12" t="s">
        <v>356</v>
      </c>
      <c r="F95" s="12" t="s">
        <v>695</v>
      </c>
      <c r="G95" s="4" t="s">
        <v>541</v>
      </c>
    </row>
    <row r="96" spans="1:7" ht="36.75" customHeight="1">
      <c r="A96" s="4">
        <v>80</v>
      </c>
      <c r="B96" s="5" t="s">
        <v>162</v>
      </c>
      <c r="C96" s="5" t="s">
        <v>163</v>
      </c>
      <c r="D96" s="12" t="str">
        <f>B96&amp;" "&amp;C96</f>
        <v>"FRESENIUS MEDICAL CARE SRBIJA" DOO Београдски пут бб, Вршац</v>
      </c>
      <c r="E96" s="12" t="s">
        <v>164</v>
      </c>
      <c r="F96" s="12" t="s">
        <v>357</v>
      </c>
      <c r="G96" s="4" t="s">
        <v>431</v>
      </c>
    </row>
    <row r="97" spans="1:7" ht="36.75" customHeight="1">
      <c r="A97" s="4">
        <v>81</v>
      </c>
      <c r="B97" s="5" t="s">
        <v>269</v>
      </c>
      <c r="C97" s="5" t="s">
        <v>270</v>
      </c>
      <c r="D97" s="12" t="str">
        <f>B97&amp;" "&amp;C97</f>
        <v>"GALAFAMM" Сретена Млаедновића бр. 30, Београд - Раковица</v>
      </c>
      <c r="E97" s="12" t="s">
        <v>359</v>
      </c>
      <c r="F97" s="12" t="s">
        <v>358</v>
      </c>
      <c r="G97" s="4" t="s">
        <v>542</v>
      </c>
    </row>
    <row r="98" spans="1:7" ht="36.75" customHeight="1">
      <c r="A98" s="4">
        <v>82</v>
      </c>
      <c r="B98" s="5" t="s">
        <v>704</v>
      </c>
      <c r="C98" s="5" t="s">
        <v>705</v>
      </c>
      <c r="D98" s="12" t="str">
        <f>B98&amp;" "&amp;C98</f>
        <v>"GAGI PHARM" Професора Васића 151, Београд, Гроцка, Винча</v>
      </c>
      <c r="E98" s="12" t="s">
        <v>584</v>
      </c>
      <c r="F98" s="12" t="s">
        <v>613</v>
      </c>
      <c r="G98" s="4" t="s">
        <v>585</v>
      </c>
    </row>
    <row r="99" spans="1:7" ht="36.75" customHeight="1">
      <c r="A99" s="4">
        <v>83</v>
      </c>
      <c r="B99" s="5" t="s">
        <v>703</v>
      </c>
      <c r="C99" s="5" t="s">
        <v>702</v>
      </c>
      <c r="D99" s="12" t="str">
        <f>B99&amp;" "&amp;C99</f>
        <v>GALENIKA A.D.  Батајнички друм бб, Београд, Земун</v>
      </c>
      <c r="E99" s="5" t="s">
        <v>702</v>
      </c>
      <c r="F99" s="12" t="s">
        <v>707</v>
      </c>
      <c r="G99" s="4" t="s">
        <v>706</v>
      </c>
    </row>
    <row r="100" spans="1:7" ht="36.75" customHeight="1">
      <c r="A100" s="4">
        <v>84</v>
      </c>
      <c r="B100" s="5" t="s">
        <v>271</v>
      </c>
      <c r="C100" s="5" t="s">
        <v>272</v>
      </c>
      <c r="D100" s="12" t="s">
        <v>37</v>
      </c>
      <c r="E100" s="12" t="s">
        <v>272</v>
      </c>
      <c r="F100" s="12" t="s">
        <v>614</v>
      </c>
      <c r="G100" s="4" t="s">
        <v>543</v>
      </c>
    </row>
    <row r="101" spans="1:7" ht="36.75" customHeight="1">
      <c r="A101" s="4">
        <v>85</v>
      </c>
      <c r="B101" s="5" t="s">
        <v>85</v>
      </c>
      <c r="C101" s="5" t="s">
        <v>166</v>
      </c>
      <c r="D101" s="12" t="s">
        <v>1012</v>
      </c>
      <c r="E101" s="12" t="s">
        <v>633</v>
      </c>
      <c r="F101" s="12" t="s">
        <v>1013</v>
      </c>
      <c r="G101" s="4" t="s">
        <v>1014</v>
      </c>
    </row>
    <row r="102" spans="1:7" ht="36.75" customHeight="1">
      <c r="A102" s="4">
        <v>86</v>
      </c>
      <c r="B102" s="5" t="s">
        <v>86</v>
      </c>
      <c r="C102" s="5" t="s">
        <v>167</v>
      </c>
      <c r="D102" s="12" t="str">
        <f aca="true" t="shared" si="0" ref="D102:D110">B102&amp;" "&amp;C102</f>
        <v>"GROSIS" DOO Пантелејска 77, Ниш</v>
      </c>
      <c r="E102" s="12" t="s">
        <v>167</v>
      </c>
      <c r="F102" s="12" t="s">
        <v>735</v>
      </c>
      <c r="G102" s="4" t="s">
        <v>734</v>
      </c>
    </row>
    <row r="103" spans="1:7" ht="36.75" customHeight="1">
      <c r="A103" s="4">
        <v>87</v>
      </c>
      <c r="B103" s="5" t="s">
        <v>87</v>
      </c>
      <c r="C103" s="5" t="s">
        <v>168</v>
      </c>
      <c r="D103" s="12" t="str">
        <f t="shared" si="0"/>
        <v>"GROSSOPTIC" DOO 13. октобра 13, Умка-Београд</v>
      </c>
      <c r="E103" s="12" t="s">
        <v>168</v>
      </c>
      <c r="F103" s="12" t="s">
        <v>802</v>
      </c>
      <c r="G103" s="4" t="s">
        <v>779</v>
      </c>
    </row>
    <row r="104" spans="1:7" ht="36.75" customHeight="1">
      <c r="A104" s="4">
        <v>88</v>
      </c>
      <c r="B104" s="5"/>
      <c r="C104" s="5"/>
      <c r="D104" s="12" t="s">
        <v>736</v>
      </c>
      <c r="E104" s="12" t="s">
        <v>737</v>
      </c>
      <c r="F104" s="12" t="s">
        <v>739</v>
      </c>
      <c r="G104" s="4" t="s">
        <v>738</v>
      </c>
    </row>
    <row r="105" spans="1:7" ht="36.75" customHeight="1">
      <c r="A105" s="4">
        <v>89</v>
      </c>
      <c r="B105" s="5" t="s">
        <v>135</v>
      </c>
      <c r="C105" s="5" t="s">
        <v>163</v>
      </c>
      <c r="D105" s="12" t="str">
        <f t="shared" si="0"/>
        <v>"HEMOFARM" AD Београдски пут бб, Вршац</v>
      </c>
      <c r="E105" s="12" t="s">
        <v>163</v>
      </c>
      <c r="F105" s="12" t="s">
        <v>360</v>
      </c>
      <c r="G105" s="4" t="s">
        <v>544</v>
      </c>
    </row>
    <row r="106" spans="1:7" ht="36.75" customHeight="1">
      <c r="A106" s="4">
        <v>90</v>
      </c>
      <c r="B106" s="5"/>
      <c r="C106" s="5"/>
      <c r="D106" s="12" t="s">
        <v>961</v>
      </c>
      <c r="E106" s="12" t="s">
        <v>962</v>
      </c>
      <c r="F106" s="12" t="s">
        <v>963</v>
      </c>
      <c r="G106" s="4" t="s">
        <v>964</v>
      </c>
    </row>
    <row r="107" spans="1:7" ht="36.75" customHeight="1">
      <c r="A107" s="4">
        <v>91</v>
      </c>
      <c r="B107" s="5" t="s">
        <v>88</v>
      </c>
      <c r="C107" s="5" t="s">
        <v>169</v>
      </c>
      <c r="D107" s="12" t="str">
        <f t="shared" si="0"/>
        <v>"HERMES-BROKER" DOO Моравска 32, Лесковац</v>
      </c>
      <c r="E107" s="12" t="s">
        <v>170</v>
      </c>
      <c r="F107" s="12" t="s">
        <v>361</v>
      </c>
      <c r="G107" s="4" t="s">
        <v>545</v>
      </c>
    </row>
    <row r="108" spans="1:7" ht="36.75" customHeight="1">
      <c r="A108" s="4">
        <v>92</v>
      </c>
      <c r="B108" s="5" t="s">
        <v>89</v>
      </c>
      <c r="C108" s="5" t="s">
        <v>171</v>
      </c>
      <c r="D108" s="12" t="str">
        <f t="shared" si="0"/>
        <v>"HIPOKRAT DENTAL" DOO Митрополита Стратимировића 6, Нови Сад</v>
      </c>
      <c r="E108" s="12" t="s">
        <v>171</v>
      </c>
      <c r="F108" s="12" t="s">
        <v>362</v>
      </c>
      <c r="G108" s="4" t="s">
        <v>546</v>
      </c>
    </row>
    <row r="109" spans="1:7" ht="36.75" customHeight="1">
      <c r="A109" s="4">
        <v>93</v>
      </c>
      <c r="B109" s="5" t="s">
        <v>90</v>
      </c>
      <c r="C109" s="5" t="s">
        <v>172</v>
      </c>
      <c r="D109" s="12" t="str">
        <f t="shared" si="0"/>
        <v>"HYGIA PHARM" DOO Расима Халиловића 47, Нови Пазар</v>
      </c>
      <c r="E109" s="12" t="s">
        <v>172</v>
      </c>
      <c r="F109" s="12" t="s">
        <v>363</v>
      </c>
      <c r="G109" s="4" t="s">
        <v>547</v>
      </c>
    </row>
    <row r="110" spans="1:7" ht="36.75" customHeight="1">
      <c r="A110" s="4">
        <v>94</v>
      </c>
      <c r="B110" s="5" t="s">
        <v>91</v>
      </c>
      <c r="C110" s="5" t="s">
        <v>173</v>
      </c>
      <c r="D110" s="12" t="str">
        <f t="shared" si="0"/>
        <v>"IG-MEDIC" DOO Ђердапска 53, Ниш</v>
      </c>
      <c r="E110" s="12" t="s">
        <v>173</v>
      </c>
      <c r="F110" s="12" t="s">
        <v>364</v>
      </c>
      <c r="G110" s="4" t="s">
        <v>548</v>
      </c>
    </row>
    <row r="111" spans="1:7" ht="36.75" customHeight="1">
      <c r="A111" s="4">
        <v>95</v>
      </c>
      <c r="B111" s="5" t="s">
        <v>595</v>
      </c>
      <c r="C111" s="5" t="s">
        <v>158</v>
      </c>
      <c r="D111" s="12" t="s">
        <v>677</v>
      </c>
      <c r="E111" s="12" t="s">
        <v>757</v>
      </c>
      <c r="F111" s="12" t="s">
        <v>897</v>
      </c>
      <c r="G111" s="4" t="s">
        <v>806</v>
      </c>
    </row>
    <row r="112" spans="1:7" ht="36.75" customHeight="1">
      <c r="A112" s="4">
        <v>96</v>
      </c>
      <c r="B112" s="5"/>
      <c r="C112" s="5"/>
      <c r="D112" s="12" t="s">
        <v>878</v>
      </c>
      <c r="E112" s="12" t="s">
        <v>879</v>
      </c>
      <c r="F112" s="12" t="s">
        <v>880</v>
      </c>
      <c r="G112" s="4" t="s">
        <v>876</v>
      </c>
    </row>
    <row r="113" spans="1:7" ht="36.75" customHeight="1">
      <c r="A113" s="4">
        <v>97</v>
      </c>
      <c r="B113" s="5"/>
      <c r="C113" s="5"/>
      <c r="D113" s="12" t="s">
        <v>615</v>
      </c>
      <c r="E113" s="12" t="s">
        <v>616</v>
      </c>
      <c r="F113" s="12" t="s">
        <v>618</v>
      </c>
      <c r="G113" s="4" t="s">
        <v>617</v>
      </c>
    </row>
    <row r="114" spans="1:7" ht="36.75" customHeight="1">
      <c r="A114" s="4">
        <v>98</v>
      </c>
      <c r="B114" s="5" t="s">
        <v>763</v>
      </c>
      <c r="C114" s="12" t="s">
        <v>615</v>
      </c>
      <c r="D114" s="12" t="s">
        <v>615</v>
      </c>
      <c r="E114" s="12" t="s">
        <v>764</v>
      </c>
      <c r="F114" s="12" t="s">
        <v>766</v>
      </c>
      <c r="G114" s="4" t="s">
        <v>765</v>
      </c>
    </row>
    <row r="115" spans="1:7" ht="36.75" customHeight="1">
      <c r="A115" s="4">
        <v>99</v>
      </c>
      <c r="B115" s="5" t="s">
        <v>258</v>
      </c>
      <c r="C115" s="5" t="s">
        <v>165</v>
      </c>
      <c r="D115" s="12" t="s">
        <v>365</v>
      </c>
      <c r="E115" s="12" t="s">
        <v>366</v>
      </c>
      <c r="F115" s="12" t="s">
        <v>986</v>
      </c>
      <c r="G115" s="4" t="s">
        <v>987</v>
      </c>
    </row>
    <row r="116" spans="1:7" ht="36.75" customHeight="1">
      <c r="A116" s="4">
        <v>100</v>
      </c>
      <c r="B116" s="5"/>
      <c r="C116" s="5"/>
      <c r="D116" s="12" t="s">
        <v>506</v>
      </c>
      <c r="E116" s="12" t="s">
        <v>174</v>
      </c>
      <c r="F116" s="12" t="s">
        <v>1107</v>
      </c>
      <c r="G116" s="4" t="s">
        <v>1106</v>
      </c>
    </row>
    <row r="117" spans="1:7" ht="36.75" customHeight="1">
      <c r="A117" s="4">
        <v>101</v>
      </c>
      <c r="B117" s="5"/>
      <c r="C117" s="5"/>
      <c r="D117" s="12" t="s">
        <v>507</v>
      </c>
      <c r="E117" s="12" t="s">
        <v>38</v>
      </c>
      <c r="F117" s="12" t="s">
        <v>857</v>
      </c>
      <c r="G117" s="4" t="s">
        <v>858</v>
      </c>
    </row>
    <row r="118" spans="1:7" ht="36.75" customHeight="1">
      <c r="A118" s="4">
        <v>102</v>
      </c>
      <c r="B118" s="5"/>
      <c r="C118" s="5"/>
      <c r="D118" s="12" t="s">
        <v>521</v>
      </c>
      <c r="E118" s="12" t="s">
        <v>522</v>
      </c>
      <c r="F118" s="12" t="s">
        <v>523</v>
      </c>
      <c r="G118" s="4" t="s">
        <v>524</v>
      </c>
    </row>
    <row r="119" spans="1:7" ht="48.75" customHeight="1">
      <c r="A119" s="4">
        <v>103</v>
      </c>
      <c r="B119" s="5"/>
      <c r="C119" s="5"/>
      <c r="D119" s="12" t="s">
        <v>497</v>
      </c>
      <c r="E119" s="12" t="s">
        <v>498</v>
      </c>
      <c r="F119" s="12" t="s">
        <v>499</v>
      </c>
      <c r="G119" s="4" t="s">
        <v>500</v>
      </c>
    </row>
    <row r="120" spans="1:7" ht="36.75" customHeight="1">
      <c r="A120" s="4">
        <v>104</v>
      </c>
      <c r="B120" s="5"/>
      <c r="C120" s="5"/>
      <c r="D120" s="12" t="s">
        <v>848</v>
      </c>
      <c r="E120" s="12" t="s">
        <v>849</v>
      </c>
      <c r="F120" s="12" t="s">
        <v>850</v>
      </c>
      <c r="G120" s="4" t="s">
        <v>851</v>
      </c>
    </row>
    <row r="121" spans="1:7" ht="36.75" customHeight="1">
      <c r="A121" s="4">
        <v>105</v>
      </c>
      <c r="B121" s="5" t="s">
        <v>235</v>
      </c>
      <c r="C121" s="7" t="s">
        <v>236</v>
      </c>
      <c r="D121" s="12" t="s">
        <v>40</v>
      </c>
      <c r="E121" s="12" t="s">
        <v>39</v>
      </c>
      <c r="F121" s="12" t="s">
        <v>711</v>
      </c>
      <c r="G121" s="4" t="s">
        <v>710</v>
      </c>
    </row>
    <row r="122" spans="1:7" ht="36.75" customHeight="1">
      <c r="A122" s="4">
        <v>106</v>
      </c>
      <c r="B122" s="5"/>
      <c r="C122" s="7"/>
      <c r="D122" s="12" t="s">
        <v>658</v>
      </c>
      <c r="E122" s="12" t="s">
        <v>659</v>
      </c>
      <c r="F122" s="12" t="s">
        <v>660</v>
      </c>
      <c r="G122" s="4" t="s">
        <v>661</v>
      </c>
    </row>
    <row r="123" spans="1:7" ht="36.75" customHeight="1">
      <c r="A123" s="4">
        <v>107</v>
      </c>
      <c r="B123" s="5" t="s">
        <v>92</v>
      </c>
      <c r="C123" s="5" t="s">
        <v>175</v>
      </c>
      <c r="D123" s="12" t="str">
        <f aca="true" t="shared" si="1" ref="D123:D130">B123&amp;" "&amp;C123</f>
        <v>"KOBI MED" DOO Булевар Зорана Ђинђића 84/10, Нови Београд</v>
      </c>
      <c r="E123" s="12" t="s">
        <v>176</v>
      </c>
      <c r="F123" s="12" t="s">
        <v>367</v>
      </c>
      <c r="G123" s="4" t="s">
        <v>550</v>
      </c>
    </row>
    <row r="124" spans="1:7" ht="36.75" customHeight="1">
      <c r="A124" s="4">
        <v>108</v>
      </c>
      <c r="B124" s="5" t="s">
        <v>93</v>
      </c>
      <c r="C124" s="5" t="s">
        <v>14</v>
      </c>
      <c r="D124" s="12" t="str">
        <f t="shared" si="1"/>
        <v>"KRKA-FARMA" DOO Јурија Гагарина 26в/II, Нови Београд</v>
      </c>
      <c r="E124" s="12" t="s">
        <v>834</v>
      </c>
      <c r="F124" s="12" t="s">
        <v>1036</v>
      </c>
      <c r="G124" s="4" t="s">
        <v>1037</v>
      </c>
    </row>
    <row r="125" spans="1:7" ht="36.75" customHeight="1">
      <c r="A125" s="4">
        <v>109</v>
      </c>
      <c r="B125" s="5" t="s">
        <v>590</v>
      </c>
      <c r="C125" s="5" t="s">
        <v>591</v>
      </c>
      <c r="D125" s="12" t="s">
        <v>865</v>
      </c>
      <c r="E125" s="12" t="s">
        <v>592</v>
      </c>
      <c r="F125" s="12" t="s">
        <v>866</v>
      </c>
      <c r="G125" s="4" t="s">
        <v>867</v>
      </c>
    </row>
    <row r="126" spans="1:7" ht="36.75" customHeight="1">
      <c r="A126" s="4">
        <v>110</v>
      </c>
      <c r="B126" s="5"/>
      <c r="C126" s="5"/>
      <c r="D126" s="12" t="s">
        <v>991</v>
      </c>
      <c r="E126" s="12" t="s">
        <v>992</v>
      </c>
      <c r="F126" s="12" t="s">
        <v>993</v>
      </c>
      <c r="G126" s="4" t="s">
        <v>994</v>
      </c>
    </row>
    <row r="127" spans="1:7" ht="36.75" customHeight="1">
      <c r="A127" s="4">
        <v>111</v>
      </c>
      <c r="B127" s="5" t="s">
        <v>94</v>
      </c>
      <c r="C127" s="5" t="s">
        <v>177</v>
      </c>
      <c r="D127" s="12" t="str">
        <f t="shared" si="1"/>
        <v>"KUPIDON-SP" DOO Чифлук Мира 51, Лесковац</v>
      </c>
      <c r="E127" s="12" t="s">
        <v>177</v>
      </c>
      <c r="F127" s="12" t="s">
        <v>368</v>
      </c>
      <c r="G127" s="4" t="s">
        <v>551</v>
      </c>
    </row>
    <row r="128" spans="1:7" ht="36.75" customHeight="1">
      <c r="A128" s="4">
        <v>112</v>
      </c>
      <c r="B128" s="5" t="s">
        <v>95</v>
      </c>
      <c r="C128" s="5" t="s">
        <v>260</v>
      </c>
      <c r="D128" s="12" t="str">
        <f t="shared" si="1"/>
        <v>"LABOR FARM" DOO Владимира Радовановића 6, Београд</v>
      </c>
      <c r="E128" s="12" t="s">
        <v>260</v>
      </c>
      <c r="F128" s="12" t="s">
        <v>369</v>
      </c>
      <c r="G128" s="4" t="s">
        <v>552</v>
      </c>
    </row>
    <row r="129" spans="1:7" ht="36.75" customHeight="1">
      <c r="A129" s="4">
        <v>113</v>
      </c>
      <c r="B129" s="5"/>
      <c r="C129" s="5"/>
      <c r="D129" s="12" t="s">
        <v>687</v>
      </c>
      <c r="E129" s="12" t="s">
        <v>686</v>
      </c>
      <c r="F129" s="12" t="s">
        <v>689</v>
      </c>
      <c r="G129" s="4" t="s">
        <v>688</v>
      </c>
    </row>
    <row r="130" spans="1:7" ht="36.75" customHeight="1">
      <c r="A130" s="4">
        <v>114</v>
      </c>
      <c r="B130" s="5" t="s">
        <v>139</v>
      </c>
      <c r="C130" s="5" t="s">
        <v>301</v>
      </c>
      <c r="D130" s="12" t="str">
        <f t="shared" si="1"/>
        <v>"LICENTIS" DOO Бежанијских илегалаца 18б, Београд</v>
      </c>
      <c r="E130" s="12" t="s">
        <v>301</v>
      </c>
      <c r="F130" s="12" t="s">
        <v>370</v>
      </c>
      <c r="G130" s="4" t="s">
        <v>553</v>
      </c>
    </row>
    <row r="131" spans="1:7" ht="36.75" customHeight="1">
      <c r="A131" s="4">
        <v>115</v>
      </c>
      <c r="B131" s="5"/>
      <c r="C131" s="5"/>
      <c r="D131" s="12" t="s">
        <v>562</v>
      </c>
      <c r="E131" s="12" t="s">
        <v>563</v>
      </c>
      <c r="F131" s="12" t="s">
        <v>637</v>
      </c>
      <c r="G131" s="4" t="s">
        <v>638</v>
      </c>
    </row>
    <row r="132" spans="1:7" ht="36.75" customHeight="1">
      <c r="A132" s="4">
        <v>116</v>
      </c>
      <c r="B132" s="5" t="s">
        <v>136</v>
      </c>
      <c r="C132" s="5" t="s">
        <v>180</v>
      </c>
      <c r="D132" s="12" t="s">
        <v>371</v>
      </c>
      <c r="E132" s="12" t="s">
        <v>178</v>
      </c>
      <c r="F132" s="12" t="s">
        <v>372</v>
      </c>
      <c r="G132" s="4" t="s">
        <v>554</v>
      </c>
    </row>
    <row r="133" spans="1:7" ht="36.75" customHeight="1">
      <c r="A133" s="4">
        <v>117</v>
      </c>
      <c r="B133" s="5"/>
      <c r="C133" s="5"/>
      <c r="D133" s="12" t="s">
        <v>465</v>
      </c>
      <c r="E133" s="12" t="s">
        <v>466</v>
      </c>
      <c r="F133" s="12" t="s">
        <v>41</v>
      </c>
      <c r="G133" s="4" t="s">
        <v>467</v>
      </c>
    </row>
    <row r="134" spans="1:7" ht="36.75" customHeight="1">
      <c r="A134" s="4">
        <v>118</v>
      </c>
      <c r="B134" s="36" t="s">
        <v>259</v>
      </c>
      <c r="C134" s="36" t="s">
        <v>184</v>
      </c>
      <c r="D134" s="37" t="s">
        <v>976</v>
      </c>
      <c r="E134" s="37" t="s">
        <v>975</v>
      </c>
      <c r="F134" s="37" t="s">
        <v>977</v>
      </c>
      <c r="G134" s="35" t="s">
        <v>978</v>
      </c>
    </row>
    <row r="135" spans="1:7" ht="36.75" customHeight="1">
      <c r="A135" s="4">
        <v>119</v>
      </c>
      <c r="B135" s="5" t="s">
        <v>113</v>
      </c>
      <c r="C135" s="5" t="s">
        <v>183</v>
      </c>
      <c r="D135" s="12" t="str">
        <f>B135&amp;" "&amp;C135</f>
        <v>"MAGLOVAC" DOO Републичка 11, Београд</v>
      </c>
      <c r="E135" s="12" t="s">
        <v>767</v>
      </c>
      <c r="F135" s="12" t="s">
        <v>768</v>
      </c>
      <c r="G135" s="4" t="s">
        <v>769</v>
      </c>
    </row>
    <row r="136" spans="1:7" ht="36.75" customHeight="1">
      <c r="A136" s="4">
        <v>120</v>
      </c>
      <c r="B136" s="8" t="s">
        <v>237</v>
      </c>
      <c r="C136" s="7" t="s">
        <v>238</v>
      </c>
      <c r="D136" s="12" t="s">
        <v>450</v>
      </c>
      <c r="E136" s="12" t="s">
        <v>298</v>
      </c>
      <c r="F136" s="12" t="s">
        <v>1030</v>
      </c>
      <c r="G136" s="4" t="s">
        <v>1031</v>
      </c>
    </row>
    <row r="137" spans="1:7" ht="36.75" customHeight="1">
      <c r="A137" s="4">
        <v>121</v>
      </c>
      <c r="B137" s="5" t="s">
        <v>112</v>
      </c>
      <c r="C137" s="5" t="s">
        <v>181</v>
      </c>
      <c r="D137" s="18" t="str">
        <f aca="true" t="shared" si="2" ref="D137:D147">B137&amp;" "&amp;C137</f>
        <v>"MAKLER" DOO Београдска 39, Београд</v>
      </c>
      <c r="E137" s="12" t="s">
        <v>182</v>
      </c>
      <c r="F137" s="12" t="s">
        <v>787</v>
      </c>
      <c r="G137" s="4" t="s">
        <v>788</v>
      </c>
    </row>
    <row r="138" spans="1:7" ht="36.75" customHeight="1">
      <c r="A138" s="4">
        <v>122</v>
      </c>
      <c r="B138" s="5"/>
      <c r="C138" s="5"/>
      <c r="D138" s="4" t="s">
        <v>1098</v>
      </c>
      <c r="E138" s="12" t="s">
        <v>1099</v>
      </c>
      <c r="F138" s="12" t="s">
        <v>1100</v>
      </c>
      <c r="G138" s="4" t="s">
        <v>1101</v>
      </c>
    </row>
    <row r="139" spans="1:7" ht="36.75" customHeight="1">
      <c r="A139" s="4">
        <v>123</v>
      </c>
      <c r="B139" s="5" t="s">
        <v>587</v>
      </c>
      <c r="C139" s="5" t="s">
        <v>588</v>
      </c>
      <c r="D139" s="12" t="str">
        <f t="shared" si="2"/>
        <v>MARK MEDICAL DOO Сање Живановића 42, Београд</v>
      </c>
      <c r="E139" s="12" t="s">
        <v>435</v>
      </c>
      <c r="F139" s="12" t="s">
        <v>778</v>
      </c>
      <c r="G139" s="4" t="s">
        <v>779</v>
      </c>
    </row>
    <row r="140" spans="1:7" ht="36.75" customHeight="1">
      <c r="A140" s="4">
        <v>124</v>
      </c>
      <c r="B140" s="5"/>
      <c r="C140" s="5"/>
      <c r="D140" s="12" t="s">
        <v>835</v>
      </c>
      <c r="E140" s="12" t="s">
        <v>836</v>
      </c>
      <c r="F140" s="12" t="s">
        <v>837</v>
      </c>
      <c r="G140" s="4" t="s">
        <v>838</v>
      </c>
    </row>
    <row r="141" spans="1:7" ht="36.75" customHeight="1">
      <c r="A141" s="4">
        <v>125</v>
      </c>
      <c r="B141" s="5" t="s">
        <v>596</v>
      </c>
      <c r="C141" s="5" t="s">
        <v>597</v>
      </c>
      <c r="D141" s="12" t="str">
        <f t="shared" si="2"/>
        <v>MAX HEALTH DOO Дијане Будисављевић 25, Београд, Савски венац</v>
      </c>
      <c r="E141" s="12" t="s">
        <v>598</v>
      </c>
      <c r="F141" s="12" t="s">
        <v>619</v>
      </c>
      <c r="G141" s="4" t="s">
        <v>599</v>
      </c>
    </row>
    <row r="142" spans="1:7" ht="36.75" customHeight="1">
      <c r="A142" s="4">
        <v>126</v>
      </c>
      <c r="B142" s="5" t="s">
        <v>114</v>
      </c>
      <c r="C142" s="5" t="s">
        <v>185</v>
      </c>
      <c r="D142" s="12" t="str">
        <f t="shared" si="2"/>
        <v>"MAXIM-FARM" DOO Народног фронта 107, Врбас</v>
      </c>
      <c r="E142" s="12" t="s">
        <v>186</v>
      </c>
      <c r="F142" s="12" t="s">
        <v>373</v>
      </c>
      <c r="G142" s="4" t="s">
        <v>374</v>
      </c>
    </row>
    <row r="143" spans="1:7" ht="36.75" customHeight="1">
      <c r="A143" s="4">
        <v>127</v>
      </c>
      <c r="B143" s="5" t="s">
        <v>115</v>
      </c>
      <c r="C143" s="5" t="s">
        <v>586</v>
      </c>
      <c r="D143" s="12" t="str">
        <f t="shared" si="2"/>
        <v>"MEDBAY" DOO Видиковачки венац 82, Београд-Раковица</v>
      </c>
      <c r="E143" s="12" t="s">
        <v>602</v>
      </c>
      <c r="F143" s="12" t="s">
        <v>620</v>
      </c>
      <c r="G143" s="4" t="s">
        <v>603</v>
      </c>
    </row>
    <row r="144" spans="1:7" ht="36.75" customHeight="1">
      <c r="A144" s="4">
        <v>128</v>
      </c>
      <c r="B144" s="5" t="s">
        <v>117</v>
      </c>
      <c r="C144" s="5" t="s">
        <v>770</v>
      </c>
      <c r="D144" s="12" t="str">
        <f t="shared" si="2"/>
        <v>"MEDICA LINEA PHARM" DOO Страхињића Бана 10, Стари град, Београд</v>
      </c>
      <c r="E144" s="12" t="s">
        <v>771</v>
      </c>
      <c r="F144" s="12" t="s">
        <v>772</v>
      </c>
      <c r="G144" s="4" t="s">
        <v>773</v>
      </c>
    </row>
    <row r="145" spans="1:7" ht="36.75" customHeight="1">
      <c r="A145" s="4">
        <v>129</v>
      </c>
      <c r="B145" s="5" t="s">
        <v>589</v>
      </c>
      <c r="C145" s="5" t="s">
        <v>76</v>
      </c>
      <c r="D145" s="12" t="str">
        <f t="shared" si="2"/>
        <v>MEDICO PHARM SERVIS DOO Кружни пут бр. 36, Лештани, Београд - Гроцка</v>
      </c>
      <c r="E145" s="12" t="s">
        <v>76</v>
      </c>
      <c r="F145" s="12" t="s">
        <v>672</v>
      </c>
      <c r="G145" s="4" t="s">
        <v>671</v>
      </c>
    </row>
    <row r="146" spans="1:7" ht="36.75" customHeight="1">
      <c r="A146" s="4">
        <v>130</v>
      </c>
      <c r="B146" s="5" t="s">
        <v>250</v>
      </c>
      <c r="C146" s="5" t="s">
        <v>239</v>
      </c>
      <c r="D146" s="12" t="str">
        <f t="shared" si="2"/>
        <v>"MEDICOLINЕ" DOO Рајићева 36, Ниш</v>
      </c>
      <c r="E146" s="12" t="s">
        <v>240</v>
      </c>
      <c r="F146" s="12" t="s">
        <v>375</v>
      </c>
      <c r="G146" s="4" t="s">
        <v>376</v>
      </c>
    </row>
    <row r="147" spans="1:7" ht="36.75" customHeight="1">
      <c r="A147" s="4">
        <v>131</v>
      </c>
      <c r="B147" s="5" t="s">
        <v>116</v>
      </c>
      <c r="C147" s="5" t="s">
        <v>187</v>
      </c>
      <c r="D147" s="12" t="str">
        <f t="shared" si="2"/>
        <v>"MEDICOM" DOO Поцерска 3, Шабац</v>
      </c>
      <c r="E147" s="12" t="s">
        <v>188</v>
      </c>
      <c r="F147" s="12" t="s">
        <v>958</v>
      </c>
      <c r="G147" s="4" t="s">
        <v>959</v>
      </c>
    </row>
    <row r="148" spans="1:7" ht="36.75" customHeight="1">
      <c r="A148" s="4">
        <v>132</v>
      </c>
      <c r="B148" s="9" t="s">
        <v>273</v>
      </c>
      <c r="C148" s="6" t="s">
        <v>232</v>
      </c>
      <c r="D148" s="17" t="s">
        <v>78</v>
      </c>
      <c r="E148" s="16" t="s">
        <v>445</v>
      </c>
      <c r="F148" s="12" t="s">
        <v>377</v>
      </c>
      <c r="G148" s="4" t="s">
        <v>437</v>
      </c>
    </row>
    <row r="149" spans="1:7" ht="36.75" customHeight="1">
      <c r="A149" s="4">
        <v>133</v>
      </c>
      <c r="B149" s="5" t="s">
        <v>118</v>
      </c>
      <c r="C149" s="5" t="s">
        <v>4</v>
      </c>
      <c r="D149" s="4" t="str">
        <f>B149&amp;" "&amp;C149</f>
        <v>"MEDIKUNION" DOO Вишњичка бр. 57А, Београд</v>
      </c>
      <c r="E149" s="4" t="s">
        <v>4</v>
      </c>
      <c r="F149" s="4" t="s">
        <v>5</v>
      </c>
      <c r="G149" s="4" t="s">
        <v>42</v>
      </c>
    </row>
    <row r="150" spans="1:7" ht="50.25" customHeight="1">
      <c r="A150" s="4">
        <v>134</v>
      </c>
      <c r="B150" s="5" t="s">
        <v>274</v>
      </c>
      <c r="C150" s="5" t="s">
        <v>275</v>
      </c>
      <c r="D150" s="4" t="str">
        <f>B150&amp;" "&amp;C150</f>
        <v>"MEDINALEX" DOO Војводе Вука 8а, Ниш</v>
      </c>
      <c r="E150" s="4" t="s">
        <v>276</v>
      </c>
      <c r="F150" s="4" t="s">
        <v>621</v>
      </c>
      <c r="G150" s="4" t="s">
        <v>379</v>
      </c>
    </row>
    <row r="151" spans="1:7" ht="36.75" customHeight="1">
      <c r="A151" s="4">
        <v>135</v>
      </c>
      <c r="B151" s="5"/>
      <c r="C151" s="5"/>
      <c r="D151" s="12" t="s">
        <v>999</v>
      </c>
      <c r="E151" s="12" t="s">
        <v>19</v>
      </c>
      <c r="F151" s="12" t="s">
        <v>1000</v>
      </c>
      <c r="G151" s="4" t="s">
        <v>1001</v>
      </c>
    </row>
    <row r="152" spans="1:7" ht="36.75" customHeight="1">
      <c r="A152" s="4">
        <v>136</v>
      </c>
      <c r="B152" s="5" t="s">
        <v>261</v>
      </c>
      <c r="C152" s="5" t="s">
        <v>262</v>
      </c>
      <c r="D152" s="12" t="s">
        <v>381</v>
      </c>
      <c r="E152" s="12" t="s">
        <v>380</v>
      </c>
      <c r="F152" s="12" t="s">
        <v>382</v>
      </c>
      <c r="G152" s="4" t="s">
        <v>438</v>
      </c>
    </row>
    <row r="153" spans="1:7" ht="36.75" customHeight="1">
      <c r="A153" s="4">
        <v>137</v>
      </c>
      <c r="B153" s="5" t="s">
        <v>119</v>
      </c>
      <c r="C153" s="5" t="s">
        <v>189</v>
      </c>
      <c r="D153" s="12" t="str">
        <f>B153&amp;" "&amp;C153</f>
        <v>"MERCK" DOO Омладинских бригада 90В, Београд</v>
      </c>
      <c r="E153" s="12" t="s">
        <v>699</v>
      </c>
      <c r="F153" s="12" t="s">
        <v>700</v>
      </c>
      <c r="G153" s="4" t="s">
        <v>682</v>
      </c>
    </row>
    <row r="154" spans="1:7" ht="36.75" customHeight="1">
      <c r="A154" s="4">
        <v>138</v>
      </c>
      <c r="B154" s="5" t="s">
        <v>277</v>
      </c>
      <c r="C154" s="5" t="s">
        <v>278</v>
      </c>
      <c r="D154" s="12" t="s">
        <v>43</v>
      </c>
      <c r="E154" s="12" t="s">
        <v>47</v>
      </c>
      <c r="F154" s="12" t="s">
        <v>383</v>
      </c>
      <c r="G154" s="4" t="s">
        <v>384</v>
      </c>
    </row>
    <row r="155" spans="1:7" ht="36.75" customHeight="1">
      <c r="A155" s="4">
        <v>139</v>
      </c>
      <c r="B155" s="5" t="s">
        <v>120</v>
      </c>
      <c r="C155" s="5" t="s">
        <v>190</v>
      </c>
      <c r="D155" s="12" t="s">
        <v>48</v>
      </c>
      <c r="E155" s="12" t="s">
        <v>191</v>
      </c>
      <c r="F155" s="12" t="s">
        <v>622</v>
      </c>
      <c r="G155" s="4" t="s">
        <v>555</v>
      </c>
    </row>
    <row r="156" spans="1:7" ht="36.75" customHeight="1">
      <c r="A156" s="4">
        <v>140</v>
      </c>
      <c r="B156" s="5" t="s">
        <v>279</v>
      </c>
      <c r="C156" s="5" t="s">
        <v>280</v>
      </c>
      <c r="D156" s="12" t="s">
        <v>508</v>
      </c>
      <c r="E156" s="12" t="s">
        <v>280</v>
      </c>
      <c r="F156" s="12" t="s">
        <v>960</v>
      </c>
      <c r="G156" s="4" t="s">
        <v>1053</v>
      </c>
    </row>
    <row r="157" spans="1:7" ht="36.75" customHeight="1">
      <c r="A157" s="4">
        <v>141</v>
      </c>
      <c r="B157" s="5"/>
      <c r="C157" s="5"/>
      <c r="D157" s="12" t="s">
        <v>479</v>
      </c>
      <c r="E157" s="12" t="s">
        <v>887</v>
      </c>
      <c r="F157" s="12" t="s">
        <v>932</v>
      </c>
      <c r="G157" s="4" t="s">
        <v>855</v>
      </c>
    </row>
    <row r="158" spans="1:7" ht="36.75" customHeight="1">
      <c r="A158" s="4">
        <v>142</v>
      </c>
      <c r="B158" s="5" t="s">
        <v>121</v>
      </c>
      <c r="C158" s="5" t="s">
        <v>192</v>
      </c>
      <c r="D158" s="12" t="str">
        <f>B158&amp;" "&amp;C158</f>
        <v>"MITER INTERNATIONAL" DOO Ресавска 16, Београд</v>
      </c>
      <c r="E158" s="12" t="s">
        <v>1005</v>
      </c>
      <c r="F158" s="12" t="s">
        <v>1006</v>
      </c>
      <c r="G158" s="4" t="s">
        <v>1007</v>
      </c>
    </row>
    <row r="159" spans="1:7" ht="36.75" customHeight="1">
      <c r="A159" s="4">
        <v>143</v>
      </c>
      <c r="B159" s="5"/>
      <c r="C159" s="5"/>
      <c r="D159" s="12" t="s">
        <v>1049</v>
      </c>
      <c r="E159" s="12" t="s">
        <v>1050</v>
      </c>
      <c r="F159" s="12" t="s">
        <v>1051</v>
      </c>
      <c r="G159" s="4" t="s">
        <v>1052</v>
      </c>
    </row>
    <row r="160" spans="1:7" ht="36.75" customHeight="1">
      <c r="A160" s="4">
        <v>144</v>
      </c>
      <c r="B160" s="5"/>
      <c r="C160" s="5"/>
      <c r="D160" s="12" t="s">
        <v>844</v>
      </c>
      <c r="E160" s="12" t="s">
        <v>845</v>
      </c>
      <c r="F160" s="12" t="s">
        <v>846</v>
      </c>
      <c r="G160" s="4" t="s">
        <v>847</v>
      </c>
    </row>
    <row r="161" spans="1:7" ht="36.75" customHeight="1">
      <c r="A161" s="4">
        <v>145</v>
      </c>
      <c r="B161" s="10" t="s">
        <v>122</v>
      </c>
      <c r="C161" s="5" t="s">
        <v>193</v>
      </c>
      <c r="D161" s="12" t="s">
        <v>1032</v>
      </c>
      <c r="E161" s="12" t="s">
        <v>49</v>
      </c>
      <c r="F161" s="12" t="s">
        <v>1033</v>
      </c>
      <c r="G161" s="4" t="s">
        <v>1022</v>
      </c>
    </row>
    <row r="162" spans="1:7" ht="36.75" customHeight="1">
      <c r="A162" s="4">
        <v>146</v>
      </c>
      <c r="B162" s="5" t="s">
        <v>123</v>
      </c>
      <c r="C162" s="5" t="s">
        <v>752</v>
      </c>
      <c r="D162" s="12" t="s">
        <v>753</v>
      </c>
      <c r="E162" s="12" t="s">
        <v>754</v>
      </c>
      <c r="F162" s="12" t="s">
        <v>755</v>
      </c>
      <c r="G162" s="4" t="s">
        <v>756</v>
      </c>
    </row>
    <row r="163" spans="1:7" ht="36.75" customHeight="1">
      <c r="A163" s="4">
        <v>147</v>
      </c>
      <c r="B163" s="5"/>
      <c r="C163" s="5"/>
      <c r="D163" s="12" t="s">
        <v>634</v>
      </c>
      <c r="E163" s="12" t="s">
        <v>635</v>
      </c>
      <c r="F163" s="12" t="s">
        <v>675</v>
      </c>
      <c r="G163" s="4" t="s">
        <v>636</v>
      </c>
    </row>
    <row r="164" spans="1:7" ht="36.75" customHeight="1">
      <c r="A164" s="4">
        <v>148</v>
      </c>
      <c r="B164" s="5"/>
      <c r="C164" s="5"/>
      <c r="D164" s="12" t="s">
        <v>901</v>
      </c>
      <c r="E164" s="12" t="s">
        <v>902</v>
      </c>
      <c r="F164" s="12" t="s">
        <v>903</v>
      </c>
      <c r="G164" s="4" t="s">
        <v>904</v>
      </c>
    </row>
    <row r="165" spans="1:7" ht="36.75" customHeight="1">
      <c r="A165" s="4">
        <v>149</v>
      </c>
      <c r="B165" s="5" t="s">
        <v>124</v>
      </c>
      <c r="C165" s="5" t="s">
        <v>194</v>
      </c>
      <c r="D165" s="12" t="str">
        <f>B165&amp;" "&amp;C165</f>
        <v>"NEODENT" DOO Ранкеова 4, Београд</v>
      </c>
      <c r="E165" s="12" t="s">
        <v>194</v>
      </c>
      <c r="F165" s="12" t="s">
        <v>726</v>
      </c>
      <c r="G165" s="4" t="s">
        <v>385</v>
      </c>
    </row>
    <row r="166" spans="1:7" ht="36.75" customHeight="1">
      <c r="A166" s="4">
        <v>150</v>
      </c>
      <c r="B166" s="8" t="s">
        <v>241</v>
      </c>
      <c r="C166" s="7" t="s">
        <v>242</v>
      </c>
      <c r="D166" s="12" t="str">
        <f>B166&amp;" "&amp;C166</f>
        <v>"NERA LEK" DOO Зире Адамовића 6в, Београд-Земун</v>
      </c>
      <c r="E166" s="12" t="s">
        <v>593</v>
      </c>
      <c r="F166" s="12" t="s">
        <v>623</v>
      </c>
      <c r="G166" s="4" t="s">
        <v>594</v>
      </c>
    </row>
    <row r="167" spans="1:7" ht="36.75" customHeight="1">
      <c r="A167" s="4">
        <v>151</v>
      </c>
      <c r="B167" s="5" t="s">
        <v>125</v>
      </c>
      <c r="C167" s="5" t="s">
        <v>195</v>
      </c>
      <c r="D167" s="12" t="str">
        <f>B167&amp;" "&amp;C167</f>
        <v>"NETPHARM" DOO Ратарски пут 33а, Земун-Београд</v>
      </c>
      <c r="E167" s="12" t="s">
        <v>196</v>
      </c>
      <c r="F167" s="12" t="s">
        <v>386</v>
      </c>
      <c r="G167" s="4" t="s">
        <v>387</v>
      </c>
    </row>
    <row r="168" spans="1:7" ht="36.75" customHeight="1">
      <c r="A168" s="4">
        <v>152</v>
      </c>
      <c r="B168" s="5"/>
      <c r="C168" s="5"/>
      <c r="D168" s="12" t="s">
        <v>629</v>
      </c>
      <c r="E168" s="12" t="s">
        <v>630</v>
      </c>
      <c r="F168" s="12" t="s">
        <v>632</v>
      </c>
      <c r="G168" s="4" t="s">
        <v>631</v>
      </c>
    </row>
    <row r="169" spans="1:7" ht="36.75" customHeight="1">
      <c r="A169" s="4">
        <v>153</v>
      </c>
      <c r="B169" s="5" t="s">
        <v>198</v>
      </c>
      <c r="C169" s="5" t="s">
        <v>199</v>
      </c>
      <c r="D169" s="12" t="str">
        <f>B169&amp;" "&amp;C169</f>
        <v>"NOVA GROSIS" DOO Носиоци Карађорђеве звезде 21, Ниш</v>
      </c>
      <c r="E169" s="12" t="s">
        <v>199</v>
      </c>
      <c r="F169" s="12" t="s">
        <v>719</v>
      </c>
      <c r="G169" s="4" t="s">
        <v>388</v>
      </c>
    </row>
    <row r="170" spans="1:7" ht="36.75" customHeight="1">
      <c r="A170" s="4">
        <v>154</v>
      </c>
      <c r="B170" s="5"/>
      <c r="C170" s="5"/>
      <c r="D170" s="12" t="s">
        <v>920</v>
      </c>
      <c r="E170" s="12" t="s">
        <v>921</v>
      </c>
      <c r="F170" s="12" t="s">
        <v>944</v>
      </c>
      <c r="G170" s="4" t="s">
        <v>945</v>
      </c>
    </row>
    <row r="171" spans="1:7" ht="36.75" customHeight="1">
      <c r="A171" s="4">
        <v>155</v>
      </c>
      <c r="B171" s="5" t="s">
        <v>774</v>
      </c>
      <c r="C171" s="5" t="s">
        <v>775</v>
      </c>
      <c r="D171" s="12" t="s">
        <v>468</v>
      </c>
      <c r="E171" s="12" t="s">
        <v>295</v>
      </c>
      <c r="F171" s="12" t="s">
        <v>776</v>
      </c>
      <c r="G171" s="4" t="s">
        <v>777</v>
      </c>
    </row>
    <row r="172" spans="1:7" ht="36.75" customHeight="1">
      <c r="A172" s="4">
        <v>156</v>
      </c>
      <c r="B172" s="5"/>
      <c r="C172" s="5"/>
      <c r="D172" s="12" t="s">
        <v>1008</v>
      </c>
      <c r="E172" s="12" t="s">
        <v>1009</v>
      </c>
      <c r="F172" s="12" t="s">
        <v>1010</v>
      </c>
      <c r="G172" s="4" t="s">
        <v>1011</v>
      </c>
    </row>
    <row r="173" spans="1:7" ht="31.5" customHeight="1">
      <c r="A173" s="4">
        <v>157</v>
      </c>
      <c r="B173" s="5" t="s">
        <v>137</v>
      </c>
      <c r="C173" s="5" t="s">
        <v>197</v>
      </c>
      <c r="D173" s="12" t="str">
        <f>B173&amp;" "&amp;C173</f>
        <v>"NOVOS" DOO Цара Душана 207, Земун-Београд</v>
      </c>
      <c r="E173" s="12" t="s">
        <v>952</v>
      </c>
      <c r="F173" s="12" t="s">
        <v>953</v>
      </c>
      <c r="G173" s="4" t="s">
        <v>954</v>
      </c>
    </row>
    <row r="174" spans="1:7" ht="48.75" customHeight="1">
      <c r="A174" s="4">
        <v>158</v>
      </c>
      <c r="B174" s="5" t="s">
        <v>126</v>
      </c>
      <c r="C174" s="5" t="s">
        <v>200</v>
      </c>
      <c r="D174" s="12" t="s">
        <v>691</v>
      </c>
      <c r="E174" s="12" t="s">
        <v>692</v>
      </c>
      <c r="F174" s="12" t="s">
        <v>693</v>
      </c>
      <c r="G174" s="4" t="s">
        <v>694</v>
      </c>
    </row>
    <row r="175" spans="1:7" ht="36.75" customHeight="1">
      <c r="A175" s="4">
        <v>159</v>
      </c>
      <c r="B175" s="5" t="s">
        <v>127</v>
      </c>
      <c r="C175" s="5" t="s">
        <v>201</v>
      </c>
      <c r="D175" s="12" t="s">
        <v>1018</v>
      </c>
      <c r="E175" s="12" t="s">
        <v>1015</v>
      </c>
      <c r="F175" s="12" t="s">
        <v>1016</v>
      </c>
      <c r="G175" s="4" t="s">
        <v>1017</v>
      </c>
    </row>
    <row r="176" spans="1:7" ht="36.75" customHeight="1">
      <c r="A176" s="4">
        <v>160</v>
      </c>
      <c r="B176" s="5" t="s">
        <v>128</v>
      </c>
      <c r="C176" s="5" t="s">
        <v>202</v>
      </c>
      <c r="D176" s="12" t="s">
        <v>50</v>
      </c>
      <c r="E176" s="12" t="s">
        <v>281</v>
      </c>
      <c r="F176" s="12" t="s">
        <v>624</v>
      </c>
      <c r="G176" s="4" t="s">
        <v>389</v>
      </c>
    </row>
    <row r="177" spans="1:7" ht="36.75" customHeight="1">
      <c r="A177" s="4">
        <v>161</v>
      </c>
      <c r="B177" s="5"/>
      <c r="C177" s="5"/>
      <c r="D177" s="12" t="s">
        <v>1072</v>
      </c>
      <c r="E177" s="12" t="s">
        <v>1073</v>
      </c>
      <c r="F177" s="12" t="s">
        <v>1074</v>
      </c>
      <c r="G177" s="4" t="s">
        <v>1075</v>
      </c>
    </row>
    <row r="178" spans="1:7" ht="36.75" customHeight="1">
      <c r="A178" s="4">
        <v>162</v>
      </c>
      <c r="B178" s="5" t="s">
        <v>129</v>
      </c>
      <c r="C178" s="5" t="s">
        <v>203</v>
      </c>
      <c r="D178" s="12" t="str">
        <f>B178&amp;" "&amp;C178</f>
        <v>"ORION" DOO Косте Главинића 2, Београд</v>
      </c>
      <c r="E178" s="12" t="s">
        <v>51</v>
      </c>
      <c r="F178" s="12" t="s">
        <v>892</v>
      </c>
      <c r="G178" s="4" t="s">
        <v>893</v>
      </c>
    </row>
    <row r="179" spans="1:7" ht="36.75" customHeight="1">
      <c r="A179" s="4">
        <v>163</v>
      </c>
      <c r="B179" s="5"/>
      <c r="C179" s="5"/>
      <c r="D179" s="12" t="s">
        <v>948</v>
      </c>
      <c r="E179" s="12" t="s">
        <v>949</v>
      </c>
      <c r="F179" s="12" t="s">
        <v>950</v>
      </c>
      <c r="G179" s="4" t="s">
        <v>951</v>
      </c>
    </row>
    <row r="180" spans="1:7" ht="36.75" customHeight="1">
      <c r="A180" s="4">
        <v>164</v>
      </c>
      <c r="B180" s="5" t="s">
        <v>130</v>
      </c>
      <c r="C180" s="5" t="s">
        <v>204</v>
      </c>
      <c r="D180" s="12" t="str">
        <f>B180&amp;" "&amp;C180</f>
        <v>"ORTHOAID" DOO Пастерова 1, Београд</v>
      </c>
      <c r="E180" s="12" t="s">
        <v>205</v>
      </c>
      <c r="F180" s="12" t="s">
        <v>390</v>
      </c>
      <c r="G180" s="4" t="s">
        <v>391</v>
      </c>
    </row>
    <row r="181" spans="1:7" ht="36.75" customHeight="1">
      <c r="A181" s="4">
        <v>165</v>
      </c>
      <c r="B181" s="5" t="s">
        <v>251</v>
      </c>
      <c r="C181" s="5" t="s">
        <v>252</v>
      </c>
      <c r="D181" s="12" t="s">
        <v>52</v>
      </c>
      <c r="E181" s="12" t="s">
        <v>230</v>
      </c>
      <c r="F181" s="12" t="s">
        <v>451</v>
      </c>
      <c r="G181" s="4" t="s">
        <v>452</v>
      </c>
    </row>
    <row r="182" spans="1:7" ht="36.75" customHeight="1">
      <c r="A182" s="4">
        <v>166</v>
      </c>
      <c r="B182" s="5" t="s">
        <v>97</v>
      </c>
      <c r="C182" s="5" t="s">
        <v>159</v>
      </c>
      <c r="D182" s="12" t="str">
        <f>B182&amp;" "&amp;C182</f>
        <v>"PANONIJA-MEDICA" DOO Шајкашка 37, Нови Сад</v>
      </c>
      <c r="E182" s="12" t="s">
        <v>207</v>
      </c>
      <c r="F182" s="12" t="s">
        <v>392</v>
      </c>
      <c r="G182" s="4" t="s">
        <v>556</v>
      </c>
    </row>
    <row r="183" spans="1:7" ht="36.75" customHeight="1">
      <c r="A183" s="4">
        <v>167</v>
      </c>
      <c r="B183" s="5" t="s">
        <v>96</v>
      </c>
      <c r="C183" s="5" t="s">
        <v>206</v>
      </c>
      <c r="D183" s="12" t="str">
        <f>B183&amp;" "&amp;C183</f>
        <v>"PAN-STAR" DOO Которска 61Б, Нови Сад</v>
      </c>
      <c r="E183" s="12" t="s">
        <v>683</v>
      </c>
      <c r="F183" s="12" t="s">
        <v>684</v>
      </c>
      <c r="G183" s="4" t="s">
        <v>685</v>
      </c>
    </row>
    <row r="184" spans="1:7" ht="36.75" customHeight="1">
      <c r="A184" s="4">
        <v>168</v>
      </c>
      <c r="B184" s="5"/>
      <c r="C184" s="5"/>
      <c r="D184" s="12" t="s">
        <v>509</v>
      </c>
      <c r="E184" s="12" t="s">
        <v>510</v>
      </c>
      <c r="F184" s="12" t="s">
        <v>512</v>
      </c>
      <c r="G184" s="4" t="s">
        <v>511</v>
      </c>
    </row>
    <row r="185" spans="1:7" ht="36.75" customHeight="1">
      <c r="A185" s="4">
        <v>169</v>
      </c>
      <c r="B185" s="5" t="s">
        <v>243</v>
      </c>
      <c r="C185" s="5" t="s">
        <v>249</v>
      </c>
      <c r="D185" s="12" t="str">
        <f>B185&amp;" "&amp;C185</f>
        <v>"PEYTON MEDICAL" DOO Војводе Степе 52, Београд</v>
      </c>
      <c r="E185" s="12" t="s">
        <v>249</v>
      </c>
      <c r="F185" s="12" t="s">
        <v>926</v>
      </c>
      <c r="G185" s="4" t="s">
        <v>927</v>
      </c>
    </row>
    <row r="186" spans="1:7" ht="36.75" customHeight="1">
      <c r="A186" s="4">
        <v>170</v>
      </c>
      <c r="B186" s="5"/>
      <c r="C186" s="5"/>
      <c r="D186" s="18" t="s">
        <v>503</v>
      </c>
      <c r="E186" s="12" t="s">
        <v>53</v>
      </c>
      <c r="F186" s="12" t="s">
        <v>472</v>
      </c>
      <c r="G186" s="4" t="s">
        <v>473</v>
      </c>
    </row>
    <row r="187" spans="1:7" ht="36.75" customHeight="1">
      <c r="A187" s="4">
        <v>171</v>
      </c>
      <c r="B187" s="5"/>
      <c r="C187" s="5"/>
      <c r="D187" s="12" t="s">
        <v>503</v>
      </c>
      <c r="E187" s="12" t="s">
        <v>854</v>
      </c>
      <c r="F187" s="12" t="s">
        <v>1108</v>
      </c>
      <c r="G187" s="4" t="s">
        <v>1109</v>
      </c>
    </row>
    <row r="188" spans="1:7" ht="36.75" customHeight="1">
      <c r="A188" s="4">
        <v>172</v>
      </c>
      <c r="B188" s="5" t="s">
        <v>141</v>
      </c>
      <c r="C188" s="5" t="s">
        <v>798</v>
      </c>
      <c r="D188" s="12" t="s">
        <v>799</v>
      </c>
      <c r="E188" s="12" t="s">
        <v>149</v>
      </c>
      <c r="F188" s="12" t="s">
        <v>800</v>
      </c>
      <c r="G188" s="4" t="s">
        <v>801</v>
      </c>
    </row>
    <row r="189" spans="1:7" ht="36.75" customHeight="1">
      <c r="A189" s="4">
        <v>173</v>
      </c>
      <c r="B189" s="5" t="s">
        <v>99</v>
      </c>
      <c r="C189" s="5" t="s">
        <v>209</v>
      </c>
      <c r="D189" s="18" t="str">
        <f>B189&amp;" "&amp;C189</f>
        <v>"PHARMANOVA" DOO Индустријска 8, Обреновац</v>
      </c>
      <c r="E189" s="12" t="s">
        <v>54</v>
      </c>
      <c r="F189" s="12" t="s">
        <v>662</v>
      </c>
      <c r="G189" s="4" t="s">
        <v>77</v>
      </c>
    </row>
    <row r="190" spans="1:7" ht="36.75" customHeight="1">
      <c r="A190" s="4">
        <v>174</v>
      </c>
      <c r="B190" s="5"/>
      <c r="C190" s="5"/>
      <c r="D190" s="12" t="s">
        <v>393</v>
      </c>
      <c r="E190" s="12" t="s">
        <v>394</v>
      </c>
      <c r="F190" s="12" t="s">
        <v>663</v>
      </c>
      <c r="G190" s="4" t="s">
        <v>647</v>
      </c>
    </row>
    <row r="191" spans="1:7" ht="36.75" customHeight="1">
      <c r="A191" s="4">
        <v>175</v>
      </c>
      <c r="B191" s="5" t="s">
        <v>101</v>
      </c>
      <c r="C191" s="5" t="s">
        <v>211</v>
      </c>
      <c r="D191" s="12" t="str">
        <f>B191&amp;" "&amp;C191</f>
        <v>"PHARMASWISS" DOO Батајнички друм 5а, Земун-Београд</v>
      </c>
      <c r="E191" s="12" t="s">
        <v>210</v>
      </c>
      <c r="F191" s="12" t="s">
        <v>780</v>
      </c>
      <c r="G191" s="4" t="s">
        <v>781</v>
      </c>
    </row>
    <row r="192" spans="1:7" ht="36.75" customHeight="1">
      <c r="A192" s="4">
        <v>176</v>
      </c>
      <c r="B192" s="5" t="s">
        <v>98</v>
      </c>
      <c r="C192" s="5" t="s">
        <v>208</v>
      </c>
      <c r="D192" s="12" t="str">
        <f>B192&amp;" "&amp;C192</f>
        <v>"PHARMAVERA" DOO Лазара Мамузића 26а, Београд</v>
      </c>
      <c r="E192" s="12" t="s">
        <v>208</v>
      </c>
      <c r="F192" s="12" t="s">
        <v>888</v>
      </c>
      <c r="G192" s="4" t="s">
        <v>889</v>
      </c>
    </row>
    <row r="193" spans="1:7" ht="36.75" customHeight="1">
      <c r="A193" s="4">
        <v>177</v>
      </c>
      <c r="B193" s="5"/>
      <c r="C193" s="5"/>
      <c r="D193" s="12" t="s">
        <v>395</v>
      </c>
      <c r="E193" s="12" t="s">
        <v>295</v>
      </c>
      <c r="F193" s="12" t="s">
        <v>1038</v>
      </c>
      <c r="G193" s="4" t="s">
        <v>1039</v>
      </c>
    </row>
    <row r="194" spans="1:7" ht="36.75" customHeight="1">
      <c r="A194" s="4">
        <v>178</v>
      </c>
      <c r="B194" s="5"/>
      <c r="C194" s="5"/>
      <c r="D194" s="12" t="s">
        <v>395</v>
      </c>
      <c r="E194" s="12" t="s">
        <v>282</v>
      </c>
      <c r="F194" s="12" t="s">
        <v>625</v>
      </c>
      <c r="G194" s="4" t="s">
        <v>557</v>
      </c>
    </row>
    <row r="195" spans="1:7" ht="36.75" customHeight="1">
      <c r="A195" s="4">
        <v>179</v>
      </c>
      <c r="B195" s="5" t="s">
        <v>100</v>
      </c>
      <c r="C195" s="5" t="s">
        <v>158</v>
      </c>
      <c r="D195" s="12" t="str">
        <f>B195&amp;" "&amp;C195</f>
        <v>"PHOENIX PHARMA" DOO Боре Станковића 2, Београд</v>
      </c>
      <c r="E195" s="12" t="s">
        <v>158</v>
      </c>
      <c r="F195" s="12" t="s">
        <v>890</v>
      </c>
      <c r="G195" s="4" t="s">
        <v>891</v>
      </c>
    </row>
    <row r="196" spans="1:7" ht="36.75" customHeight="1">
      <c r="A196" s="4">
        <v>180</v>
      </c>
      <c r="B196" s="5" t="s">
        <v>100</v>
      </c>
      <c r="C196" s="5" t="s">
        <v>158</v>
      </c>
      <c r="D196" s="12" t="str">
        <f>B196&amp;" "&amp;C196</f>
        <v>"PHOENIX PHARMA" DOO Боре Станковића 2, Београд</v>
      </c>
      <c r="E196" s="12" t="s">
        <v>244</v>
      </c>
      <c r="F196" s="12" t="s">
        <v>708</v>
      </c>
      <c r="G196" s="4" t="s">
        <v>464</v>
      </c>
    </row>
    <row r="197" spans="1:7" ht="36.75" customHeight="1">
      <c r="A197" s="4">
        <v>181</v>
      </c>
      <c r="B197" s="5"/>
      <c r="C197" s="5"/>
      <c r="D197" s="12" t="s">
        <v>395</v>
      </c>
      <c r="E197" s="12" t="s">
        <v>207</v>
      </c>
      <c r="F197" s="12" t="s">
        <v>652</v>
      </c>
      <c r="G197" s="4" t="s">
        <v>561</v>
      </c>
    </row>
    <row r="198" spans="1:7" ht="36.75" customHeight="1">
      <c r="A198" s="4">
        <v>182</v>
      </c>
      <c r="B198" s="5" t="s">
        <v>140</v>
      </c>
      <c r="C198" s="5" t="s">
        <v>212</v>
      </c>
      <c r="D198" s="12" t="s">
        <v>55</v>
      </c>
      <c r="E198" s="12" t="s">
        <v>56</v>
      </c>
      <c r="F198" s="12" t="s">
        <v>626</v>
      </c>
      <c r="G198" s="4" t="s">
        <v>398</v>
      </c>
    </row>
    <row r="199" spans="1:7" ht="36.75" customHeight="1">
      <c r="A199" s="4">
        <v>183</v>
      </c>
      <c r="B199" s="5" t="s">
        <v>102</v>
      </c>
      <c r="C199" s="5" t="s">
        <v>213</v>
      </c>
      <c r="D199" s="12" t="s">
        <v>1068</v>
      </c>
      <c r="E199" s="12" t="s">
        <v>1069</v>
      </c>
      <c r="F199" s="12" t="s">
        <v>1070</v>
      </c>
      <c r="G199" s="4" t="s">
        <v>1071</v>
      </c>
    </row>
    <row r="200" spans="1:7" ht="36.75" customHeight="1">
      <c r="A200" s="4">
        <v>184</v>
      </c>
      <c r="B200" s="5" t="s">
        <v>214</v>
      </c>
      <c r="C200" s="5" t="s">
        <v>215</v>
      </c>
      <c r="D200" s="12" t="s">
        <v>45</v>
      </c>
      <c r="E200" s="12" t="s">
        <v>216</v>
      </c>
      <c r="F200" s="12" t="s">
        <v>46</v>
      </c>
      <c r="G200" s="4" t="s">
        <v>549</v>
      </c>
    </row>
    <row r="201" spans="1:7" ht="36.75" customHeight="1">
      <c r="A201" s="4">
        <v>185</v>
      </c>
      <c r="B201" s="5"/>
      <c r="C201" s="5"/>
      <c r="D201" s="12" t="s">
        <v>489</v>
      </c>
      <c r="E201" s="12" t="s">
        <v>149</v>
      </c>
      <c r="F201" s="12" t="s">
        <v>490</v>
      </c>
      <c r="G201" s="4" t="s">
        <v>488</v>
      </c>
    </row>
    <row r="202" spans="1:7" ht="36.75" customHeight="1">
      <c r="A202" s="4">
        <v>186</v>
      </c>
      <c r="B202" s="5" t="s">
        <v>104</v>
      </c>
      <c r="C202" s="5" t="s">
        <v>219</v>
      </c>
      <c r="D202" s="12" t="s">
        <v>74</v>
      </c>
      <c r="E202" s="12" t="s">
        <v>57</v>
      </c>
      <c r="F202" s="12" t="s">
        <v>709</v>
      </c>
      <c r="G202" s="4" t="s">
        <v>75</v>
      </c>
    </row>
    <row r="203" spans="1:7" ht="36.75" customHeight="1">
      <c r="A203" s="4">
        <v>187</v>
      </c>
      <c r="B203" s="5" t="s">
        <v>103</v>
      </c>
      <c r="C203" s="5" t="s">
        <v>217</v>
      </c>
      <c r="D203" s="12" t="s">
        <v>399</v>
      </c>
      <c r="E203" s="12" t="s">
        <v>218</v>
      </c>
      <c r="F203" s="12" t="s">
        <v>733</v>
      </c>
      <c r="G203" s="4" t="s">
        <v>558</v>
      </c>
    </row>
    <row r="204" spans="1:7" ht="36.75" customHeight="1">
      <c r="A204" s="4">
        <v>188</v>
      </c>
      <c r="B204" s="5"/>
      <c r="C204" s="5"/>
      <c r="D204" s="12" t="s">
        <v>743</v>
      </c>
      <c r="E204" s="12" t="s">
        <v>744</v>
      </c>
      <c r="F204" s="12" t="s">
        <v>745</v>
      </c>
      <c r="G204" s="4" t="s">
        <v>746</v>
      </c>
    </row>
    <row r="205" spans="1:7" ht="36.75" customHeight="1">
      <c r="A205" s="4">
        <v>189</v>
      </c>
      <c r="B205" s="5"/>
      <c r="C205" s="5"/>
      <c r="D205" s="12" t="s">
        <v>1023</v>
      </c>
      <c r="E205" s="12" t="s">
        <v>1024</v>
      </c>
      <c r="F205" s="12" t="s">
        <v>1025</v>
      </c>
      <c r="G205" s="4" t="s">
        <v>1026</v>
      </c>
    </row>
    <row r="206" spans="1:7" ht="36.75" customHeight="1">
      <c r="A206" s="4">
        <v>190</v>
      </c>
      <c r="B206" s="5"/>
      <c r="C206" s="5"/>
      <c r="D206" s="12" t="s">
        <v>1023</v>
      </c>
      <c r="E206" s="12" t="s">
        <v>1027</v>
      </c>
      <c r="F206" s="12" t="s">
        <v>1028</v>
      </c>
      <c r="G206" s="4" t="s">
        <v>1029</v>
      </c>
    </row>
    <row r="207" spans="1:7" ht="36.75" customHeight="1">
      <c r="A207" s="4">
        <v>191</v>
      </c>
      <c r="B207" s="5"/>
      <c r="C207" s="5"/>
      <c r="D207" s="12" t="s">
        <v>504</v>
      </c>
      <c r="E207" s="12" t="s">
        <v>400</v>
      </c>
      <c r="F207" s="12" t="s">
        <v>453</v>
      </c>
      <c r="G207" s="4" t="s">
        <v>454</v>
      </c>
    </row>
    <row r="208" spans="1:7" ht="36.75" customHeight="1">
      <c r="A208" s="4">
        <v>192</v>
      </c>
      <c r="B208" s="5" t="s">
        <v>105</v>
      </c>
      <c r="C208" s="5" t="s">
        <v>816</v>
      </c>
      <c r="D208" s="12" t="str">
        <f>B208&amp;" "&amp;C208</f>
        <v>"ROCHE" DOO Владимира Поповића 8А, Нови Београд</v>
      </c>
      <c r="E208" s="12" t="s">
        <v>143</v>
      </c>
      <c r="F208" s="12" t="s">
        <v>817</v>
      </c>
      <c r="G208" s="4" t="s">
        <v>815</v>
      </c>
    </row>
    <row r="209" spans="1:7" ht="36.75" customHeight="1">
      <c r="A209" s="4">
        <v>193</v>
      </c>
      <c r="B209" s="5" t="s">
        <v>106</v>
      </c>
      <c r="C209" s="5" t="s">
        <v>220</v>
      </c>
      <c r="D209" s="12" t="str">
        <f>B209&amp;" "&amp;C209</f>
        <v>"SALVEO" DOO  Тошин бунар 272, Нови Београд</v>
      </c>
      <c r="E209" s="12" t="s">
        <v>71</v>
      </c>
      <c r="F209" s="12" t="s">
        <v>72</v>
      </c>
      <c r="G209" s="4" t="s">
        <v>559</v>
      </c>
    </row>
    <row r="210" spans="1:7" ht="36.75" customHeight="1">
      <c r="A210" s="4">
        <v>194</v>
      </c>
      <c r="B210" s="5"/>
      <c r="C210" s="5"/>
      <c r="D210" s="12" t="s">
        <v>679</v>
      </c>
      <c r="E210" s="12" t="s">
        <v>680</v>
      </c>
      <c r="F210" s="12" t="s">
        <v>681</v>
      </c>
      <c r="G210" s="4" t="s">
        <v>682</v>
      </c>
    </row>
    <row r="211" spans="1:7" ht="36.75" customHeight="1">
      <c r="A211" s="4">
        <v>195</v>
      </c>
      <c r="B211" s="5"/>
      <c r="C211" s="5"/>
      <c r="D211" s="12" t="s">
        <v>58</v>
      </c>
      <c r="E211" s="12" t="s">
        <v>59</v>
      </c>
      <c r="F211" s="12" t="s">
        <v>720</v>
      </c>
      <c r="G211" s="4" t="s">
        <v>520</v>
      </c>
    </row>
    <row r="212" spans="1:7" ht="36.75" customHeight="1">
      <c r="A212" s="4">
        <v>196</v>
      </c>
      <c r="B212" s="5"/>
      <c r="C212" s="5"/>
      <c r="D212" s="12" t="s">
        <v>1045</v>
      </c>
      <c r="E212" s="12" t="s">
        <v>1046</v>
      </c>
      <c r="F212" s="12" t="s">
        <v>1047</v>
      </c>
      <c r="G212" s="4" t="s">
        <v>1048</v>
      </c>
    </row>
    <row r="213" spans="1:7" ht="36.75" customHeight="1">
      <c r="A213" s="4">
        <v>197</v>
      </c>
      <c r="B213" s="5" t="s">
        <v>10</v>
      </c>
      <c r="C213" s="5" t="s">
        <v>11</v>
      </c>
      <c r="D213" s="12" t="s">
        <v>12</v>
      </c>
      <c r="E213" s="19" t="s">
        <v>13</v>
      </c>
      <c r="F213" s="12" t="s">
        <v>627</v>
      </c>
      <c r="G213" s="4" t="s">
        <v>18</v>
      </c>
    </row>
    <row r="214" spans="1:7" ht="36.75" customHeight="1">
      <c r="A214" s="4">
        <v>198</v>
      </c>
      <c r="B214" s="5" t="s">
        <v>16</v>
      </c>
      <c r="C214" s="5" t="s">
        <v>17</v>
      </c>
      <c r="D214" s="12" t="s">
        <v>401</v>
      </c>
      <c r="E214" s="12" t="s">
        <v>221</v>
      </c>
      <c r="F214" s="12" t="s">
        <v>856</v>
      </c>
      <c r="G214" s="4" t="s">
        <v>781</v>
      </c>
    </row>
    <row r="215" spans="1:7" ht="36.75" customHeight="1">
      <c r="A215" s="4">
        <v>199</v>
      </c>
      <c r="B215" s="5"/>
      <c r="C215" s="5"/>
      <c r="D215" s="12" t="s">
        <v>475</v>
      </c>
      <c r="E215" s="4" t="s">
        <v>476</v>
      </c>
      <c r="F215" s="12" t="s">
        <v>477</v>
      </c>
      <c r="G215" s="4" t="s">
        <v>478</v>
      </c>
    </row>
    <row r="216" spans="1:7" ht="36.75" customHeight="1">
      <c r="A216" s="4">
        <v>200</v>
      </c>
      <c r="B216" s="5"/>
      <c r="C216" s="5"/>
      <c r="D216" s="12" t="s">
        <v>713</v>
      </c>
      <c r="E216" s="12" t="s">
        <v>714</v>
      </c>
      <c r="F216" s="12" t="s">
        <v>721</v>
      </c>
      <c r="G216" s="4" t="s">
        <v>715</v>
      </c>
    </row>
    <row r="217" spans="1:7" ht="36.75" customHeight="1">
      <c r="A217" s="4">
        <v>201</v>
      </c>
      <c r="B217" s="5"/>
      <c r="C217" s="5"/>
      <c r="D217" s="12" t="s">
        <v>402</v>
      </c>
      <c r="E217" s="12" t="s">
        <v>283</v>
      </c>
      <c r="F217" s="12" t="s">
        <v>403</v>
      </c>
      <c r="G217" s="4" t="s">
        <v>404</v>
      </c>
    </row>
    <row r="218" spans="1:7" ht="36.75" customHeight="1">
      <c r="A218" s="4">
        <v>202</v>
      </c>
      <c r="B218" s="5"/>
      <c r="C218" s="5"/>
      <c r="D218" s="12" t="s">
        <v>405</v>
      </c>
      <c r="E218" s="12" t="s">
        <v>990</v>
      </c>
      <c r="F218" s="12" t="s">
        <v>988</v>
      </c>
      <c r="G218" s="4" t="s">
        <v>989</v>
      </c>
    </row>
    <row r="219" spans="1:7" ht="36.75" customHeight="1">
      <c r="A219" s="4">
        <v>203</v>
      </c>
      <c r="B219" s="5" t="s">
        <v>296</v>
      </c>
      <c r="C219" s="5" t="s">
        <v>297</v>
      </c>
      <c r="D219" s="12" t="s">
        <v>474</v>
      </c>
      <c r="E219" s="12" t="s">
        <v>406</v>
      </c>
      <c r="F219" s="12" t="s">
        <v>640</v>
      </c>
      <c r="G219" s="4" t="s">
        <v>639</v>
      </c>
    </row>
    <row r="220" spans="1:7" ht="36.75" customHeight="1">
      <c r="A220" s="4">
        <v>204</v>
      </c>
      <c r="B220" s="5"/>
      <c r="C220" s="5"/>
      <c r="D220" s="12" t="s">
        <v>60</v>
      </c>
      <c r="E220" s="12" t="s">
        <v>61</v>
      </c>
      <c r="F220" s="12" t="s">
        <v>62</v>
      </c>
      <c r="G220" s="4" t="s">
        <v>15</v>
      </c>
    </row>
    <row r="221" spans="1:7" ht="36.75" customHeight="1">
      <c r="A221" s="4">
        <v>205</v>
      </c>
      <c r="B221" s="5" t="s">
        <v>233</v>
      </c>
      <c r="C221" s="5" t="s">
        <v>263</v>
      </c>
      <c r="D221" s="12" t="s">
        <v>63</v>
      </c>
      <c r="E221" s="12" t="s">
        <v>578</v>
      </c>
      <c r="F221" s="12" t="s">
        <v>628</v>
      </c>
      <c r="G221" s="4" t="s">
        <v>579</v>
      </c>
    </row>
    <row r="222" spans="1:7" ht="36.75" customHeight="1">
      <c r="A222" s="4">
        <v>206</v>
      </c>
      <c r="B222" s="5"/>
      <c r="C222" s="5"/>
      <c r="D222" s="12" t="s">
        <v>874</v>
      </c>
      <c r="E222" s="12" t="s">
        <v>875</v>
      </c>
      <c r="F222" s="12" t="s">
        <v>877</v>
      </c>
      <c r="G222" s="4" t="s">
        <v>876</v>
      </c>
    </row>
    <row r="223" spans="1:7" ht="36.75" customHeight="1">
      <c r="A223" s="4">
        <v>207</v>
      </c>
      <c r="B223" s="5"/>
      <c r="C223" s="5"/>
      <c r="D223" s="12" t="s">
        <v>784</v>
      </c>
      <c r="E223" s="12" t="s">
        <v>179</v>
      </c>
      <c r="F223" s="12" t="s">
        <v>896</v>
      </c>
      <c r="G223" s="4" t="s">
        <v>833</v>
      </c>
    </row>
    <row r="224" spans="1:7" ht="36.75" customHeight="1">
      <c r="A224" s="4">
        <v>208</v>
      </c>
      <c r="B224" s="5" t="s">
        <v>782</v>
      </c>
      <c r="C224" s="5" t="s">
        <v>783</v>
      </c>
      <c r="D224" s="12" t="s">
        <v>784</v>
      </c>
      <c r="E224" s="12" t="s">
        <v>601</v>
      </c>
      <c r="F224" s="12" t="s">
        <v>785</v>
      </c>
      <c r="G224" s="4" t="s">
        <v>786</v>
      </c>
    </row>
    <row r="225" spans="1:7" ht="36.75" customHeight="1">
      <c r="A225" s="4">
        <v>209</v>
      </c>
      <c r="B225" s="5" t="s">
        <v>782</v>
      </c>
      <c r="C225" s="5" t="s">
        <v>783</v>
      </c>
      <c r="D225" s="12" t="s">
        <v>784</v>
      </c>
      <c r="E225" s="12" t="s">
        <v>668</v>
      </c>
      <c r="F225" s="12" t="s">
        <v>832</v>
      </c>
      <c r="G225" s="4" t="s">
        <v>833</v>
      </c>
    </row>
    <row r="226" spans="1:7" ht="36.75" customHeight="1">
      <c r="A226" s="4">
        <v>210</v>
      </c>
      <c r="B226" s="5" t="s">
        <v>245</v>
      </c>
      <c r="C226" s="5" t="s">
        <v>246</v>
      </c>
      <c r="D226" s="12" t="s">
        <v>407</v>
      </c>
      <c r="E226" s="12" t="s">
        <v>247</v>
      </c>
      <c r="F226" s="12" t="s">
        <v>408</v>
      </c>
      <c r="G226" s="4" t="s">
        <v>409</v>
      </c>
    </row>
    <row r="227" spans="1:7" ht="36.75" customHeight="1">
      <c r="A227" s="4">
        <v>211</v>
      </c>
      <c r="B227" s="5"/>
      <c r="C227" s="5"/>
      <c r="D227" s="12" t="s">
        <v>1102</v>
      </c>
      <c r="E227" s="12" t="s">
        <v>1103</v>
      </c>
      <c r="F227" s="12" t="s">
        <v>1104</v>
      </c>
      <c r="G227" s="4" t="s">
        <v>1105</v>
      </c>
    </row>
    <row r="228" spans="1:7" ht="36.75" customHeight="1">
      <c r="A228" s="4">
        <v>212</v>
      </c>
      <c r="B228" s="5" t="s">
        <v>107</v>
      </c>
      <c r="C228" s="5" t="s">
        <v>222</v>
      </c>
      <c r="D228" s="12" t="str">
        <f>B228&amp;" "&amp;C228</f>
        <v>"STIM" DOO Бул. Зорана Ђинђића 115, Нови Београд</v>
      </c>
      <c r="E228" s="12" t="s">
        <v>223</v>
      </c>
      <c r="F228" s="12" t="s">
        <v>690</v>
      </c>
      <c r="G228" s="4" t="s">
        <v>676</v>
      </c>
    </row>
    <row r="229" spans="1:7" ht="36.75" customHeight="1">
      <c r="A229" s="4">
        <v>213</v>
      </c>
      <c r="B229" s="5"/>
      <c r="C229" s="5"/>
      <c r="D229" s="12" t="s">
        <v>64</v>
      </c>
      <c r="E229" s="12" t="s">
        <v>65</v>
      </c>
      <c r="F229" s="12" t="s">
        <v>410</v>
      </c>
      <c r="G229" s="4" t="s">
        <v>411</v>
      </c>
    </row>
    <row r="230" spans="1:7" ht="36.75" customHeight="1">
      <c r="A230" s="4">
        <v>214</v>
      </c>
      <c r="B230" s="5" t="s">
        <v>299</v>
      </c>
      <c r="C230" s="5" t="s">
        <v>300</v>
      </c>
      <c r="D230" s="12" t="str">
        <f>B230&amp;" "&amp;C230</f>
        <v>"TEHNODENT"  DOO Раковачка 7, Нови Сад</v>
      </c>
      <c r="E230" s="12" t="s">
        <v>300</v>
      </c>
      <c r="F230" s="12" t="s">
        <v>415</v>
      </c>
      <c r="G230" s="4" t="s">
        <v>416</v>
      </c>
    </row>
    <row r="231" spans="1:7" ht="42.75" customHeight="1">
      <c r="A231" s="4">
        <v>215</v>
      </c>
      <c r="B231" s="5" t="s">
        <v>108</v>
      </c>
      <c r="C231" s="5" t="s">
        <v>284</v>
      </c>
      <c r="D231" s="12" t="s">
        <v>66</v>
      </c>
      <c r="E231" s="12" t="s">
        <v>412</v>
      </c>
      <c r="F231" s="12" t="s">
        <v>413</v>
      </c>
      <c r="G231" s="4" t="s">
        <v>414</v>
      </c>
    </row>
    <row r="232" spans="1:7" ht="27" customHeight="1">
      <c r="A232" s="4">
        <v>216</v>
      </c>
      <c r="B232" s="5" t="s">
        <v>285</v>
      </c>
      <c r="C232" s="5" t="s">
        <v>286</v>
      </c>
      <c r="D232" s="12" t="s">
        <v>446</v>
      </c>
      <c r="E232" s="12" t="s">
        <v>286</v>
      </c>
      <c r="F232" s="12" t="s">
        <v>417</v>
      </c>
      <c r="G232" s="4" t="s">
        <v>418</v>
      </c>
    </row>
    <row r="233" spans="1:7" ht="51">
      <c r="A233" s="4">
        <v>217</v>
      </c>
      <c r="B233" s="5" t="s">
        <v>253</v>
      </c>
      <c r="C233" s="5" t="s">
        <v>254</v>
      </c>
      <c r="D233" s="18" t="s">
        <v>447</v>
      </c>
      <c r="E233" s="12" t="s">
        <v>979</v>
      </c>
      <c r="F233" s="38" t="s">
        <v>980</v>
      </c>
      <c r="G233" s="4" t="s">
        <v>981</v>
      </c>
    </row>
    <row r="234" spans="1:7" ht="25.5">
      <c r="A234" s="4">
        <v>218</v>
      </c>
      <c r="B234" s="5"/>
      <c r="C234" s="5"/>
      <c r="D234" s="12" t="s">
        <v>484</v>
      </c>
      <c r="E234" s="12" t="s">
        <v>485</v>
      </c>
      <c r="F234" s="12" t="s">
        <v>486</v>
      </c>
      <c r="G234" s="4" t="s">
        <v>560</v>
      </c>
    </row>
    <row r="235" spans="1:7" ht="25.5">
      <c r="A235" s="4">
        <v>219</v>
      </c>
      <c r="B235" s="5" t="s">
        <v>109</v>
      </c>
      <c r="C235" s="5" t="s">
        <v>287</v>
      </c>
      <c r="D235" s="12" t="s">
        <v>480</v>
      </c>
      <c r="E235" s="12" t="s">
        <v>1085</v>
      </c>
      <c r="F235" s="12" t="s">
        <v>1086</v>
      </c>
      <c r="G235" s="4" t="s">
        <v>1087</v>
      </c>
    </row>
    <row r="236" spans="1:7" ht="38.25">
      <c r="A236" s="4">
        <v>220</v>
      </c>
      <c r="B236" s="5" t="s">
        <v>110</v>
      </c>
      <c r="C236" s="5" t="s">
        <v>224</v>
      </c>
      <c r="D236" s="12" t="str">
        <f>B236&amp;" "&amp;C236</f>
        <v>"UNIFARM-MEDICOM" DOO Цара Душана 264, Земун-Београд</v>
      </c>
      <c r="E236" s="12" t="s">
        <v>224</v>
      </c>
      <c r="F236" s="12" t="s">
        <v>419</v>
      </c>
      <c r="G236" s="4" t="s">
        <v>439</v>
      </c>
    </row>
    <row r="237" spans="1:7" ht="35.25" customHeight="1">
      <c r="A237" s="4">
        <v>221</v>
      </c>
      <c r="B237" s="5" t="s">
        <v>138</v>
      </c>
      <c r="C237" s="5" t="s">
        <v>225</v>
      </c>
      <c r="D237" s="12" t="str">
        <f>B237&amp;" "&amp;C237</f>
        <v>"UTI" DOO Цара Уроша 17, Београд </v>
      </c>
      <c r="E237" s="12" t="s">
        <v>67</v>
      </c>
      <c r="F237" s="12" t="s">
        <v>420</v>
      </c>
      <c r="G237" s="4" t="s">
        <v>440</v>
      </c>
    </row>
    <row r="238" spans="1:7" ht="25.5">
      <c r="A238" s="4">
        <v>222</v>
      </c>
      <c r="B238" s="5"/>
      <c r="C238" s="5"/>
      <c r="D238" s="12" t="s">
        <v>965</v>
      </c>
      <c r="E238" s="12" t="s">
        <v>969</v>
      </c>
      <c r="F238" s="12" t="s">
        <v>970</v>
      </c>
      <c r="G238" s="4" t="s">
        <v>968</v>
      </c>
    </row>
    <row r="239" spans="1:7" ht="39.75" customHeight="1">
      <c r="A239" s="4">
        <v>223</v>
      </c>
      <c r="B239" s="5" t="s">
        <v>131</v>
      </c>
      <c r="C239" s="5" t="s">
        <v>226</v>
      </c>
      <c r="D239" s="12" t="s">
        <v>965</v>
      </c>
      <c r="E239" s="12" t="s">
        <v>966</v>
      </c>
      <c r="F239" s="12" t="s">
        <v>967</v>
      </c>
      <c r="G239" s="4" t="s">
        <v>968</v>
      </c>
    </row>
    <row r="240" spans="1:7" ht="25.5">
      <c r="A240" s="4">
        <v>224</v>
      </c>
      <c r="B240" s="5" t="s">
        <v>227</v>
      </c>
      <c r="C240" s="5" t="s">
        <v>228</v>
      </c>
      <c r="D240" s="12" t="s">
        <v>462</v>
      </c>
      <c r="E240" s="12" t="s">
        <v>463</v>
      </c>
      <c r="F240" s="12" t="s">
        <v>1088</v>
      </c>
      <c r="G240" s="4" t="s">
        <v>1089</v>
      </c>
    </row>
    <row r="241" spans="1:7" ht="25.5">
      <c r="A241" s="4">
        <v>225</v>
      </c>
      <c r="B241" s="5" t="s">
        <v>828</v>
      </c>
      <c r="C241" s="5" t="s">
        <v>829</v>
      </c>
      <c r="D241" s="12" t="s">
        <v>899</v>
      </c>
      <c r="E241" s="12" t="s">
        <v>68</v>
      </c>
      <c r="F241" s="12" t="s">
        <v>830</v>
      </c>
      <c r="G241" s="4" t="s">
        <v>831</v>
      </c>
    </row>
    <row r="242" spans="1:7" ht="38.25">
      <c r="A242" s="4">
        <v>226</v>
      </c>
      <c r="B242" s="5" t="s">
        <v>231</v>
      </c>
      <c r="C242" s="5" t="s">
        <v>288</v>
      </c>
      <c r="D242" s="12" t="s">
        <v>934</v>
      </c>
      <c r="E242" s="12" t="s">
        <v>933</v>
      </c>
      <c r="F242" s="12" t="s">
        <v>935</v>
      </c>
      <c r="G242" s="4" t="s">
        <v>936</v>
      </c>
    </row>
    <row r="243" spans="1:7" ht="25.5">
      <c r="A243" s="4">
        <v>227</v>
      </c>
      <c r="B243" s="5"/>
      <c r="C243" s="5"/>
      <c r="D243" s="12" t="s">
        <v>1041</v>
      </c>
      <c r="E243" s="12" t="s">
        <v>1042</v>
      </c>
      <c r="F243" s="12" t="s">
        <v>1043</v>
      </c>
      <c r="G243" s="4" t="s">
        <v>1044</v>
      </c>
    </row>
    <row r="244" spans="1:7" ht="38.25">
      <c r="A244" s="4">
        <v>228</v>
      </c>
      <c r="B244" s="5"/>
      <c r="C244" s="5"/>
      <c r="D244" s="12" t="s">
        <v>731</v>
      </c>
      <c r="E244" s="12" t="s">
        <v>150</v>
      </c>
      <c r="F244" s="12" t="s">
        <v>868</v>
      </c>
      <c r="G244" s="4" t="s">
        <v>869</v>
      </c>
    </row>
    <row r="245" spans="1:7" ht="38.25">
      <c r="A245" s="4">
        <v>229</v>
      </c>
      <c r="B245" s="5"/>
      <c r="C245" s="5"/>
      <c r="D245" s="12" t="s">
        <v>913</v>
      </c>
      <c r="E245" s="12" t="s">
        <v>914</v>
      </c>
      <c r="F245" s="12" t="s">
        <v>915</v>
      </c>
      <c r="G245" s="4" t="s">
        <v>916</v>
      </c>
    </row>
    <row r="246" spans="1:7" ht="38.25">
      <c r="A246" s="4">
        <v>230</v>
      </c>
      <c r="B246" s="5" t="s">
        <v>290</v>
      </c>
      <c r="C246" s="5" t="s">
        <v>289</v>
      </c>
      <c r="D246" s="12" t="s">
        <v>69</v>
      </c>
      <c r="E246" s="12" t="s">
        <v>760</v>
      </c>
      <c r="F246" s="12" t="s">
        <v>762</v>
      </c>
      <c r="G246" s="4" t="s">
        <v>761</v>
      </c>
    </row>
    <row r="247" spans="1:7" ht="37.5" customHeight="1">
      <c r="A247" s="4">
        <v>231</v>
      </c>
      <c r="B247" s="5"/>
      <c r="C247" s="5"/>
      <c r="D247" s="12" t="s">
        <v>995</v>
      </c>
      <c r="E247" s="12" t="s">
        <v>996</v>
      </c>
      <c r="F247" s="12" t="s">
        <v>997</v>
      </c>
      <c r="G247" s="4" t="s">
        <v>998</v>
      </c>
    </row>
    <row r="248" spans="1:7" ht="31.5" customHeight="1">
      <c r="A248" s="4">
        <v>232</v>
      </c>
      <c r="B248" s="5" t="s">
        <v>132</v>
      </c>
      <c r="C248" s="5" t="s">
        <v>216</v>
      </c>
      <c r="D248" s="12" t="str">
        <f>B248&amp;" "&amp;C248</f>
        <v>"YU BIZNIS" DOO Милоша Црњанског 1, Нови Сад</v>
      </c>
      <c r="E248" s="12" t="s">
        <v>216</v>
      </c>
      <c r="F248" s="12" t="s">
        <v>421</v>
      </c>
      <c r="G248" s="4" t="s">
        <v>378</v>
      </c>
    </row>
    <row r="249" spans="1:7" ht="30.75" customHeight="1">
      <c r="A249" s="4">
        <v>233</v>
      </c>
      <c r="B249" s="5"/>
      <c r="C249" s="5"/>
      <c r="D249" s="12" t="s">
        <v>505</v>
      </c>
      <c r="E249" s="12" t="s">
        <v>665</v>
      </c>
      <c r="F249" s="12" t="s">
        <v>666</v>
      </c>
      <c r="G249" s="4" t="s">
        <v>667</v>
      </c>
    </row>
    <row r="250" spans="1:7" ht="35.25" customHeight="1">
      <c r="A250" s="4">
        <v>234</v>
      </c>
      <c r="B250" s="5"/>
      <c r="C250" s="5"/>
      <c r="D250" s="12" t="s">
        <v>571</v>
      </c>
      <c r="E250" s="12" t="s">
        <v>572</v>
      </c>
      <c r="F250" s="12" t="s">
        <v>573</v>
      </c>
      <c r="G250" s="4" t="s">
        <v>574</v>
      </c>
    </row>
    <row r="251" spans="1:7" ht="38.25">
      <c r="A251" s="4">
        <v>235</v>
      </c>
      <c r="B251" s="5" t="s">
        <v>795</v>
      </c>
      <c r="C251" s="5" t="s">
        <v>794</v>
      </c>
      <c r="D251" s="12" t="str">
        <f>B251&amp;" "&amp;C251</f>
        <v>"ZDRAVLJE AD LESKOVAC" Влајкова 199, Лесковац</v>
      </c>
      <c r="E251" s="12" t="s">
        <v>149</v>
      </c>
      <c r="F251" s="12" t="s">
        <v>796</v>
      </c>
      <c r="G251" s="4" t="s">
        <v>797</v>
      </c>
    </row>
    <row r="252" spans="1:7" ht="25.5">
      <c r="A252" s="4">
        <v>236</v>
      </c>
      <c r="B252" s="5" t="s">
        <v>291</v>
      </c>
      <c r="C252" s="5" t="s">
        <v>292</v>
      </c>
      <c r="D252" s="12" t="str">
        <f>B252&amp;" "&amp;C252</f>
        <v>"ZDRAVLJE LEK" DOO Ваздухопловаца бб, Ниш-Црвени крст</v>
      </c>
      <c r="E252" s="12" t="s">
        <v>292</v>
      </c>
      <c r="F252" s="12" t="s">
        <v>422</v>
      </c>
      <c r="G252" s="4" t="s">
        <v>379</v>
      </c>
    </row>
    <row r="253" spans="1:7" ht="25.5">
      <c r="A253" s="4">
        <v>237</v>
      </c>
      <c r="B253" s="5" t="s">
        <v>255</v>
      </c>
      <c r="C253" s="5" t="s">
        <v>155</v>
      </c>
      <c r="D253" s="12" t="s">
        <v>70</v>
      </c>
      <c r="E253" s="12" t="s">
        <v>155</v>
      </c>
      <c r="F253" s="12" t="s">
        <v>423</v>
      </c>
      <c r="G253" s="4" t="s">
        <v>397</v>
      </c>
    </row>
    <row r="254" spans="1:7" ht="25.5">
      <c r="A254" s="4">
        <v>238</v>
      </c>
      <c r="B254" s="5" t="s">
        <v>256</v>
      </c>
      <c r="C254" s="5" t="s">
        <v>257</v>
      </c>
      <c r="D254" s="12" t="s">
        <v>455</v>
      </c>
      <c r="E254" s="12" t="s">
        <v>424</v>
      </c>
      <c r="F254" s="12" t="s">
        <v>469</v>
      </c>
      <c r="G254" s="4" t="s">
        <v>470</v>
      </c>
    </row>
    <row r="255" spans="1:7" ht="25.5">
      <c r="A255" s="4">
        <v>239</v>
      </c>
      <c r="B255" s="5"/>
      <c r="C255" s="5"/>
      <c r="D255" s="12" t="s">
        <v>839</v>
      </c>
      <c r="E255" s="12" t="s">
        <v>840</v>
      </c>
      <c r="F255" s="12" t="s">
        <v>841</v>
      </c>
      <c r="G255" s="4" t="s">
        <v>842</v>
      </c>
    </row>
    <row r="256" spans="1:7" ht="51">
      <c r="A256" s="4">
        <v>240</v>
      </c>
      <c r="B256" s="5" t="s">
        <v>133</v>
      </c>
      <c r="C256" s="5" t="s">
        <v>229</v>
      </c>
      <c r="D256" s="12" t="str">
        <f>B256&amp;" "&amp;C256</f>
        <v>"ZORKA PHARMA-HEMIJA" DOO Хајдук Вељкова бб, Шабац</v>
      </c>
      <c r="E256" s="4" t="s">
        <v>248</v>
      </c>
      <c r="F256" s="4" t="s">
        <v>664</v>
      </c>
      <c r="G256" s="4" t="s">
        <v>441</v>
      </c>
    </row>
    <row r="258" ht="15">
      <c r="D258" s="13" t="s">
        <v>1111</v>
      </c>
    </row>
  </sheetData>
  <sheetProtection/>
  <mergeCells count="15">
    <mergeCell ref="B16:C16"/>
    <mergeCell ref="A13:G13"/>
    <mergeCell ref="D9:E9"/>
    <mergeCell ref="D10:E10"/>
    <mergeCell ref="D8:E8"/>
    <mergeCell ref="B8:C8"/>
    <mergeCell ref="B9:C9"/>
    <mergeCell ref="B10:C10"/>
    <mergeCell ref="F9:G9"/>
    <mergeCell ref="B6:C6"/>
    <mergeCell ref="B7:C7"/>
    <mergeCell ref="B5:C5"/>
    <mergeCell ref="D5:E5"/>
    <mergeCell ref="D6:E6"/>
    <mergeCell ref="D7:E7"/>
  </mergeCells>
  <printOptions horizontalCentered="1"/>
  <pageMargins left="0.1" right="0.1" top="0.78740157480315" bottom="0.78740157480315" header="0.393700787401575" footer="0.393700787401575"/>
  <pageSetup firstPageNumber="1" useFirstPageNumber="1" horizontalDpi="600" verticalDpi="600" orientation="landscape" paperSize="9" r:id="rId1"/>
  <headerFooter alignWithMargins="0">
    <oddFooter>&amp;L&amp;F&amp;R&amp;P]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E31"/>
  <sheetViews>
    <sheetView zoomScalePageLayoutView="0" workbookViewId="0" topLeftCell="A1">
      <selection activeCell="A8" sqref="A8:B8"/>
    </sheetView>
  </sheetViews>
  <sheetFormatPr defaultColWidth="9.140625" defaultRowHeight="12.75"/>
  <cols>
    <col min="1" max="1" width="5.00390625" style="0" customWidth="1"/>
    <col min="2" max="2" width="33.8515625" style="0" customWidth="1"/>
  </cols>
  <sheetData>
    <row r="5" spans="1:2" ht="15">
      <c r="A5" s="41" t="s">
        <v>79</v>
      </c>
      <c r="B5" s="41"/>
    </row>
    <row r="6" spans="1:2" ht="15">
      <c r="A6" s="41" t="s">
        <v>80</v>
      </c>
      <c r="B6" s="41"/>
    </row>
    <row r="7" spans="1:2" ht="15">
      <c r="A7" s="41" t="s">
        <v>81</v>
      </c>
      <c r="B7" s="41"/>
    </row>
    <row r="8" spans="1:2" ht="15">
      <c r="A8" s="41" t="s">
        <v>1110</v>
      </c>
      <c r="B8" s="41"/>
    </row>
    <row r="9" spans="1:2" ht="15">
      <c r="A9" s="41" t="s">
        <v>134</v>
      </c>
      <c r="B9" s="41"/>
    </row>
    <row r="10" spans="1:2" ht="15">
      <c r="A10" s="41" t="s">
        <v>82</v>
      </c>
      <c r="B10" s="41"/>
    </row>
    <row r="12" spans="1:5" ht="15.75">
      <c r="A12" s="34"/>
      <c r="B12" s="45" t="s">
        <v>919</v>
      </c>
      <c r="C12" s="45"/>
      <c r="D12" s="45"/>
      <c r="E12" s="34"/>
    </row>
    <row r="14" spans="1:5" ht="12.75">
      <c r="A14" s="24"/>
      <c r="B14" s="24"/>
      <c r="C14" s="24"/>
      <c r="D14" s="24"/>
      <c r="E14" s="24"/>
    </row>
    <row r="15" spans="1:5" ht="12.75">
      <c r="A15" s="24"/>
      <c r="B15" s="24"/>
      <c r="C15" s="24"/>
      <c r="D15" s="24"/>
      <c r="E15" s="24"/>
    </row>
    <row r="16" spans="1:5" ht="12.75">
      <c r="A16" s="24"/>
      <c r="B16" s="24"/>
      <c r="C16" s="24"/>
      <c r="D16" s="24"/>
      <c r="E16" s="24"/>
    </row>
    <row r="17" spans="1:5" ht="12.75">
      <c r="A17" s="24"/>
      <c r="B17" s="24"/>
      <c r="C17" s="24"/>
      <c r="D17" s="24"/>
      <c r="E17" s="24"/>
    </row>
    <row r="18" spans="1:5" ht="12.75">
      <c r="A18" s="24"/>
      <c r="B18" s="24"/>
      <c r="C18" s="24"/>
      <c r="D18" s="24"/>
      <c r="E18" s="24"/>
    </row>
    <row r="19" spans="1:5" ht="12.75">
      <c r="A19" s="24"/>
      <c r="B19" s="24"/>
      <c r="C19" s="24"/>
      <c r="D19" s="24"/>
      <c r="E19" s="24"/>
    </row>
    <row r="20" spans="1:5" ht="12.75">
      <c r="A20" s="24"/>
      <c r="B20" s="24"/>
      <c r="C20" s="24"/>
      <c r="D20" s="24"/>
      <c r="E20" s="24"/>
    </row>
    <row r="21" spans="1:5" ht="12.75">
      <c r="A21" s="24"/>
      <c r="B21" s="24"/>
      <c r="C21" s="24"/>
      <c r="D21" s="24"/>
      <c r="E21" s="24"/>
    </row>
    <row r="22" spans="1:5" ht="12.75">
      <c r="A22" s="24"/>
      <c r="B22" s="24"/>
      <c r="C22" s="24"/>
      <c r="D22" s="24"/>
      <c r="E22" s="24"/>
    </row>
    <row r="23" spans="1:5" ht="12.75">
      <c r="A23" s="24"/>
      <c r="B23" s="24"/>
      <c r="C23" s="24"/>
      <c r="D23" s="24"/>
      <c r="E23" s="24"/>
    </row>
    <row r="24" spans="1:5" ht="12.75">
      <c r="A24" s="24"/>
      <c r="B24" s="24"/>
      <c r="C24" s="24"/>
      <c r="D24" s="24"/>
      <c r="E24" s="24"/>
    </row>
    <row r="25" spans="1:5" ht="12.75">
      <c r="A25" s="24"/>
      <c r="B25" s="24"/>
      <c r="C25" s="24"/>
      <c r="D25" s="24"/>
      <c r="E25" s="24"/>
    </row>
    <row r="26" spans="1:5" ht="12.75">
      <c r="A26" s="24"/>
      <c r="B26" s="24"/>
      <c r="C26" s="24"/>
      <c r="D26" s="24"/>
      <c r="E26" s="24"/>
    </row>
    <row r="27" spans="1:5" ht="12.75">
      <c r="A27" s="24"/>
      <c r="B27" s="24"/>
      <c r="C27" s="24"/>
      <c r="D27" s="24"/>
      <c r="E27" s="24"/>
    </row>
    <row r="28" spans="1:5" ht="12.75">
      <c r="A28" s="24"/>
      <c r="B28" s="24"/>
      <c r="C28" s="24"/>
      <c r="D28" s="24"/>
      <c r="E28" s="24"/>
    </row>
    <row r="29" spans="1:5" ht="12.75">
      <c r="A29" s="24"/>
      <c r="B29" s="24"/>
      <c r="C29" s="24"/>
      <c r="D29" s="24"/>
      <c r="E29" s="24"/>
    </row>
    <row r="30" spans="1:5" ht="12.75">
      <c r="A30" s="24"/>
      <c r="B30" s="24"/>
      <c r="C30" s="24"/>
      <c r="D30" s="24"/>
      <c r="E30" s="24"/>
    </row>
    <row r="31" spans="1:5" ht="12.75">
      <c r="A31" s="24"/>
      <c r="B31" s="24"/>
      <c r="C31" s="24"/>
      <c r="D31" s="24"/>
      <c r="E31" s="24"/>
    </row>
  </sheetData>
  <sheetProtection/>
  <mergeCells count="7">
    <mergeCell ref="B12:D12"/>
    <mergeCell ref="A5:B5"/>
    <mergeCell ref="A6:B6"/>
    <mergeCell ref="A7:B7"/>
    <mergeCell ref="A8:B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27"/>
  <sheetViews>
    <sheetView zoomScalePageLayoutView="0" workbookViewId="0" topLeftCell="A1">
      <selection activeCell="A8" sqref="A8:B8"/>
    </sheetView>
  </sheetViews>
  <sheetFormatPr defaultColWidth="9.140625" defaultRowHeight="12.75"/>
  <cols>
    <col min="1" max="1" width="6.140625" style="0" customWidth="1"/>
    <col min="2" max="2" width="27.28125" style="0" customWidth="1"/>
  </cols>
  <sheetData>
    <row r="5" spans="1:2" ht="15">
      <c r="A5" s="41" t="s">
        <v>79</v>
      </c>
      <c r="B5" s="41"/>
    </row>
    <row r="6" spans="1:2" ht="15">
      <c r="A6" s="41" t="s">
        <v>80</v>
      </c>
      <c r="B6" s="41"/>
    </row>
    <row r="7" spans="1:2" ht="15">
      <c r="A7" s="41" t="s">
        <v>81</v>
      </c>
      <c r="B7" s="41"/>
    </row>
    <row r="8" spans="1:2" ht="15">
      <c r="A8" s="41" t="s">
        <v>1110</v>
      </c>
      <c r="B8" s="41"/>
    </row>
    <row r="9" spans="1:2" ht="15">
      <c r="A9" s="41" t="s">
        <v>134</v>
      </c>
      <c r="B9" s="41"/>
    </row>
    <row r="10" spans="1:2" ht="15">
      <c r="A10" s="41" t="s">
        <v>82</v>
      </c>
      <c r="B10" s="41"/>
    </row>
    <row r="12" spans="2:4" ht="15.75">
      <c r="B12" s="46" t="s">
        <v>918</v>
      </c>
      <c r="C12" s="46"/>
      <c r="D12" s="46"/>
    </row>
    <row r="15" spans="1:5" ht="12.75">
      <c r="A15" s="24"/>
      <c r="B15" s="24"/>
      <c r="C15" s="24"/>
      <c r="D15" s="24"/>
      <c r="E15" s="24"/>
    </row>
    <row r="16" spans="1:5" ht="12.75">
      <c r="A16" s="24"/>
      <c r="B16" s="24"/>
      <c r="C16" s="24"/>
      <c r="D16" s="24"/>
      <c r="E16" s="24"/>
    </row>
    <row r="17" spans="1:5" ht="12.75">
      <c r="A17" s="24"/>
      <c r="B17" s="24"/>
      <c r="C17" s="24"/>
      <c r="D17" s="24"/>
      <c r="E17" s="24"/>
    </row>
    <row r="18" spans="1:5" ht="12.75">
      <c r="A18" s="24"/>
      <c r="B18" s="24"/>
      <c r="C18" s="24"/>
      <c r="D18" s="24"/>
      <c r="E18" s="24"/>
    </row>
    <row r="19" spans="1:5" ht="12.75">
      <c r="A19" s="24"/>
      <c r="B19" s="24"/>
      <c r="C19" s="24"/>
      <c r="D19" s="24"/>
      <c r="E19" s="24"/>
    </row>
    <row r="20" spans="1:5" ht="12.75">
      <c r="A20" s="24"/>
      <c r="B20" s="24"/>
      <c r="C20" s="24"/>
      <c r="D20" s="24"/>
      <c r="E20" s="24"/>
    </row>
    <row r="21" spans="1:5" ht="12.75">
      <c r="A21" s="24"/>
      <c r="B21" s="24"/>
      <c r="C21" s="24"/>
      <c r="D21" s="24"/>
      <c r="E21" s="24"/>
    </row>
    <row r="22" spans="1:5" ht="12.75">
      <c r="A22" s="24"/>
      <c r="B22" s="24"/>
      <c r="C22" s="24"/>
      <c r="D22" s="24"/>
      <c r="E22" s="24"/>
    </row>
    <row r="23" spans="1:5" ht="12.75">
      <c r="A23" s="24"/>
      <c r="B23" s="24"/>
      <c r="C23" s="24"/>
      <c r="D23" s="24"/>
      <c r="E23" s="24"/>
    </row>
    <row r="24" spans="1:5" ht="12.75">
      <c r="A24" s="24"/>
      <c r="B24" s="24"/>
      <c r="C24" s="24"/>
      <c r="D24" s="24"/>
      <c r="E24" s="24"/>
    </row>
    <row r="25" spans="1:5" ht="12.75">
      <c r="A25" s="24"/>
      <c r="B25" s="24"/>
      <c r="C25" s="24"/>
      <c r="D25" s="24"/>
      <c r="E25" s="24"/>
    </row>
    <row r="26" spans="1:5" ht="12.75">
      <c r="A26" s="24"/>
      <c r="B26" s="24"/>
      <c r="C26" s="24"/>
      <c r="D26" s="24"/>
      <c r="E26" s="24"/>
    </row>
    <row r="27" spans="1:5" ht="12.75">
      <c r="A27" s="24"/>
      <c r="B27" s="24"/>
      <c r="C27" s="24"/>
      <c r="D27" s="24"/>
      <c r="E27" s="24"/>
    </row>
  </sheetData>
  <sheetProtection/>
  <mergeCells count="7">
    <mergeCell ref="B12:D12"/>
    <mergeCell ref="A5:B5"/>
    <mergeCell ref="A6:B6"/>
    <mergeCell ref="A7:B7"/>
    <mergeCell ref="A8:B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M34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4.7109375" style="0" customWidth="1"/>
    <col min="2" max="2" width="24.421875" style="0" customWidth="1"/>
    <col min="3" max="3" width="18.140625" style="0" customWidth="1"/>
    <col min="4" max="4" width="18.28125" style="0" customWidth="1"/>
  </cols>
  <sheetData>
    <row r="6" spans="1:2" ht="15">
      <c r="A6" s="41" t="s">
        <v>79</v>
      </c>
      <c r="B6" s="41"/>
    </row>
    <row r="7" spans="1:2" ht="15">
      <c r="A7" s="41" t="s">
        <v>80</v>
      </c>
      <c r="B7" s="41"/>
    </row>
    <row r="8" spans="1:2" ht="15">
      <c r="A8" s="41" t="s">
        <v>81</v>
      </c>
      <c r="B8" s="41"/>
    </row>
    <row r="9" spans="1:2" ht="15">
      <c r="A9" s="41" t="s">
        <v>1110</v>
      </c>
      <c r="B9" s="41"/>
    </row>
    <row r="10" spans="1:2" ht="15">
      <c r="A10" s="41" t="s">
        <v>134</v>
      </c>
      <c r="B10" s="41"/>
    </row>
    <row r="11" spans="1:2" ht="15">
      <c r="A11" s="41" t="s">
        <v>82</v>
      </c>
      <c r="B11" s="41"/>
    </row>
    <row r="13" ht="12.75" customHeight="1"/>
    <row r="14" spans="2:4" ht="13.5" customHeight="1">
      <c r="B14" s="45" t="s">
        <v>917</v>
      </c>
      <c r="C14" s="45"/>
      <c r="D14" s="45"/>
    </row>
    <row r="16" ht="12.75">
      <c r="A16" s="26"/>
    </row>
    <row r="17" spans="1:5" ht="12.75">
      <c r="A17" s="28"/>
      <c r="B17" s="28"/>
      <c r="C17" s="24"/>
      <c r="D17" s="24"/>
      <c r="E17" s="24"/>
    </row>
    <row r="18" spans="1:5" ht="12.75">
      <c r="A18" s="24"/>
      <c r="B18" s="24"/>
      <c r="C18" s="24"/>
      <c r="D18" s="24"/>
      <c r="E18" s="24"/>
    </row>
    <row r="19" spans="1:5" ht="12.75">
      <c r="A19" s="24"/>
      <c r="B19" s="24"/>
      <c r="C19" s="24"/>
      <c r="D19" s="24"/>
      <c r="E19" s="24"/>
    </row>
    <row r="20" spans="1:5" ht="12.75">
      <c r="A20" s="24"/>
      <c r="B20" s="24"/>
      <c r="C20" s="24"/>
      <c r="D20" s="24"/>
      <c r="E20" s="24"/>
    </row>
    <row r="21" spans="1:5" ht="12.75">
      <c r="A21" s="24"/>
      <c r="B21" s="24"/>
      <c r="C21" s="24"/>
      <c r="D21" s="24"/>
      <c r="E21" s="24"/>
    </row>
    <row r="22" spans="1:5" ht="12.75">
      <c r="A22" s="24"/>
      <c r="B22" s="24"/>
      <c r="C22" s="24"/>
      <c r="D22" s="24"/>
      <c r="E22" s="24"/>
    </row>
    <row r="23" spans="1:5" ht="12.75">
      <c r="A23" s="24"/>
      <c r="B23" s="24"/>
      <c r="C23" s="24"/>
      <c r="D23" s="24"/>
      <c r="E23" s="24"/>
    </row>
    <row r="24" spans="1:5" ht="12.75">
      <c r="A24" s="24"/>
      <c r="B24" s="24"/>
      <c r="C24" s="24"/>
      <c r="D24" s="24"/>
      <c r="E24" s="24"/>
    </row>
    <row r="25" spans="1:5" ht="12.75">
      <c r="A25" s="24"/>
      <c r="B25" s="24"/>
      <c r="C25" s="24"/>
      <c r="D25" s="24"/>
      <c r="E25" s="24"/>
    </row>
    <row r="26" spans="1:13" ht="12.75">
      <c r="A26" s="24"/>
      <c r="B26" s="24"/>
      <c r="C26" s="24"/>
      <c r="D26" s="24"/>
      <c r="E26" s="24"/>
      <c r="M26" s="26"/>
    </row>
    <row r="27" spans="1:5" ht="12.75">
      <c r="A27" s="24"/>
      <c r="B27" s="24"/>
      <c r="C27" s="24"/>
      <c r="D27" s="24"/>
      <c r="E27" s="24"/>
    </row>
    <row r="28" spans="1:5" ht="12.75">
      <c r="A28" s="24"/>
      <c r="B28" s="24"/>
      <c r="C28" s="24"/>
      <c r="D28" s="24"/>
      <c r="E28" s="24"/>
    </row>
    <row r="29" spans="1:5" ht="12.75">
      <c r="A29" s="24"/>
      <c r="B29" s="24"/>
      <c r="C29" s="24"/>
      <c r="D29" s="24"/>
      <c r="E29" s="24"/>
    </row>
    <row r="30" spans="1:5" ht="12.75">
      <c r="A30" s="24"/>
      <c r="B30" s="24"/>
      <c r="C30" s="24"/>
      <c r="D30" s="24"/>
      <c r="E30" s="24"/>
    </row>
    <row r="31" spans="1:5" ht="12.75">
      <c r="A31" s="24"/>
      <c r="B31" s="24"/>
      <c r="C31" s="24"/>
      <c r="D31" s="24"/>
      <c r="E31" s="24"/>
    </row>
    <row r="32" spans="1:5" ht="12.75">
      <c r="A32" s="24"/>
      <c r="B32" s="24"/>
      <c r="C32" s="24"/>
      <c r="D32" s="24"/>
      <c r="E32" s="24"/>
    </row>
    <row r="33" spans="1:5" ht="12.75">
      <c r="A33" s="24"/>
      <c r="B33" s="24"/>
      <c r="C33" s="24"/>
      <c r="D33" s="24"/>
      <c r="E33" s="24"/>
    </row>
    <row r="34" spans="1:5" ht="12.75">
      <c r="A34" s="24"/>
      <c r="B34" s="24"/>
      <c r="C34" s="24"/>
      <c r="D34" s="24"/>
      <c r="E34" s="24"/>
    </row>
  </sheetData>
  <sheetProtection/>
  <mergeCells count="7">
    <mergeCell ref="B14:D14"/>
    <mergeCell ref="A6:B6"/>
    <mergeCell ref="A7:B7"/>
    <mergeCell ref="A8:B8"/>
    <mergeCell ref="A9:B9"/>
    <mergeCell ref="A10:B10"/>
    <mergeCell ref="A11:B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G38"/>
  <sheetViews>
    <sheetView zoomScalePageLayoutView="0" workbookViewId="0" topLeftCell="A4">
      <selection activeCell="A9" sqref="A9:B9"/>
    </sheetView>
  </sheetViews>
  <sheetFormatPr defaultColWidth="9.140625" defaultRowHeight="12.75"/>
  <cols>
    <col min="1" max="1" width="3.57421875" style="0" customWidth="1"/>
    <col min="2" max="2" width="30.28125" style="0" customWidth="1"/>
    <col min="3" max="3" width="26.7109375" style="0" customWidth="1"/>
    <col min="4" max="4" width="27.421875" style="0" customWidth="1"/>
    <col min="5" max="5" width="21.00390625" style="0" customWidth="1"/>
  </cols>
  <sheetData>
    <row r="6" spans="1:2" ht="15">
      <c r="A6" s="41" t="s">
        <v>79</v>
      </c>
      <c r="B6" s="41"/>
    </row>
    <row r="7" spans="1:2" ht="15">
      <c r="A7" s="41" t="s">
        <v>80</v>
      </c>
      <c r="B7" s="41"/>
    </row>
    <row r="8" spans="1:2" ht="15">
      <c r="A8" s="41" t="s">
        <v>81</v>
      </c>
      <c r="B8" s="41"/>
    </row>
    <row r="9" spans="1:2" ht="15">
      <c r="A9" s="41" t="s">
        <v>1110</v>
      </c>
      <c r="B9" s="41"/>
    </row>
    <row r="10" spans="1:2" ht="15">
      <c r="A10" s="41" t="s">
        <v>134</v>
      </c>
      <c r="B10" s="41"/>
    </row>
    <row r="11" spans="1:2" ht="15">
      <c r="A11" s="41" t="s">
        <v>82</v>
      </c>
      <c r="B11" s="41"/>
    </row>
    <row r="12" spans="3:4" ht="15.75">
      <c r="C12" s="47" t="s">
        <v>900</v>
      </c>
      <c r="D12" s="48"/>
    </row>
    <row r="13" spans="1:7" ht="15.75">
      <c r="A13" s="44" t="s">
        <v>653</v>
      </c>
      <c r="B13" s="44"/>
      <c r="C13" s="44"/>
      <c r="D13" s="44"/>
      <c r="E13" s="44"/>
      <c r="F13" s="44"/>
      <c r="G13" s="44"/>
    </row>
    <row r="15" spans="1:5" ht="37.5" customHeight="1">
      <c r="A15" s="3" t="s">
        <v>111</v>
      </c>
      <c r="B15" s="3" t="s">
        <v>448</v>
      </c>
      <c r="C15" s="3" t="s">
        <v>142</v>
      </c>
      <c r="D15" s="11" t="s">
        <v>905</v>
      </c>
      <c r="E15" s="27" t="s">
        <v>906</v>
      </c>
    </row>
    <row r="16" spans="1:5" ht="39" customHeight="1">
      <c r="A16" s="25">
        <v>1</v>
      </c>
      <c r="B16" s="29" t="s">
        <v>881</v>
      </c>
      <c r="C16" s="30" t="s">
        <v>882</v>
      </c>
      <c r="D16" s="31" t="s">
        <v>910</v>
      </c>
      <c r="E16" s="32" t="s">
        <v>909</v>
      </c>
    </row>
    <row r="17" spans="1:5" ht="36" customHeight="1">
      <c r="A17" s="25">
        <v>2</v>
      </c>
      <c r="B17" s="4" t="s">
        <v>314</v>
      </c>
      <c r="C17" s="12" t="s">
        <v>264</v>
      </c>
      <c r="D17" s="12" t="s">
        <v>907</v>
      </c>
      <c r="E17" s="4" t="s">
        <v>908</v>
      </c>
    </row>
    <row r="18" spans="1:5" ht="36.75" customHeight="1">
      <c r="A18" s="25">
        <v>3</v>
      </c>
      <c r="B18" s="4" t="s">
        <v>317</v>
      </c>
      <c r="C18" s="12" t="s">
        <v>27</v>
      </c>
      <c r="D18" s="32" t="s">
        <v>911</v>
      </c>
      <c r="E18" s="32" t="s">
        <v>912</v>
      </c>
    </row>
    <row r="19" spans="1:5" ht="36.75" customHeight="1">
      <c r="A19" s="25">
        <v>4</v>
      </c>
      <c r="B19" s="12" t="s">
        <v>928</v>
      </c>
      <c r="C19" s="32" t="s">
        <v>929</v>
      </c>
      <c r="D19" s="32" t="s">
        <v>930</v>
      </c>
      <c r="E19" s="32" t="s">
        <v>931</v>
      </c>
    </row>
    <row r="20" spans="1:5" ht="44.25" customHeight="1">
      <c r="A20" s="25">
        <v>5</v>
      </c>
      <c r="B20" s="4" t="s">
        <v>937</v>
      </c>
      <c r="C20" s="4" t="s">
        <v>938</v>
      </c>
      <c r="D20" s="32" t="s">
        <v>939</v>
      </c>
      <c r="E20" s="32" t="s">
        <v>940</v>
      </c>
    </row>
    <row r="21" spans="1:5" ht="39" customHeight="1">
      <c r="A21" s="32">
        <v>6</v>
      </c>
      <c r="B21" s="4" t="s">
        <v>941</v>
      </c>
      <c r="C21" s="4" t="s">
        <v>942</v>
      </c>
      <c r="D21" s="32" t="s">
        <v>943</v>
      </c>
      <c r="E21" s="32" t="s">
        <v>922</v>
      </c>
    </row>
    <row r="22" spans="1:5" ht="36" customHeight="1">
      <c r="A22" s="32">
        <v>7</v>
      </c>
      <c r="B22" s="8" t="s">
        <v>1054</v>
      </c>
      <c r="C22" s="29" t="s">
        <v>1055</v>
      </c>
      <c r="D22" s="32" t="s">
        <v>1056</v>
      </c>
      <c r="E22" s="32" t="s">
        <v>1031</v>
      </c>
    </row>
    <row r="23" spans="1:5" ht="24" customHeight="1">
      <c r="A23" s="32">
        <v>8</v>
      </c>
      <c r="B23" s="7" t="s">
        <v>1057</v>
      </c>
      <c r="C23" s="4" t="s">
        <v>1058</v>
      </c>
      <c r="D23" s="32" t="s">
        <v>1059</v>
      </c>
      <c r="E23" s="32" t="s">
        <v>1060</v>
      </c>
    </row>
    <row r="24" spans="1:7" ht="29.25" customHeight="1">
      <c r="A24" s="32">
        <v>9</v>
      </c>
      <c r="B24" s="4" t="s">
        <v>1061</v>
      </c>
      <c r="C24" s="32" t="s">
        <v>1062</v>
      </c>
      <c r="D24" s="32" t="s">
        <v>1063</v>
      </c>
      <c r="E24" s="32" t="s">
        <v>1064</v>
      </c>
      <c r="F24" s="26"/>
      <c r="G24" s="26"/>
    </row>
    <row r="25" spans="1:5" ht="27" customHeight="1">
      <c r="A25" s="32">
        <v>10</v>
      </c>
      <c r="B25" s="4" t="s">
        <v>1065</v>
      </c>
      <c r="C25" s="4" t="s">
        <v>1066</v>
      </c>
      <c r="D25" s="32" t="s">
        <v>1067</v>
      </c>
      <c r="E25" s="32" t="s">
        <v>1060</v>
      </c>
    </row>
    <row r="26" spans="1:5" ht="29.25" customHeight="1">
      <c r="A26" s="39">
        <v>11</v>
      </c>
      <c r="B26" s="30" t="s">
        <v>1090</v>
      </c>
      <c r="C26" s="4" t="s">
        <v>1091</v>
      </c>
      <c r="D26" s="32" t="s">
        <v>1092</v>
      </c>
      <c r="E26" s="32" t="s">
        <v>1093</v>
      </c>
    </row>
    <row r="27" spans="1:5" ht="12.75">
      <c r="A27" s="33"/>
      <c r="B27" s="33"/>
      <c r="C27" s="33"/>
      <c r="D27" s="33"/>
      <c r="E27" s="33"/>
    </row>
    <row r="28" spans="1:5" ht="12.75">
      <c r="A28" s="33"/>
      <c r="B28" s="33"/>
      <c r="C28" s="33"/>
      <c r="D28" s="33"/>
      <c r="E28" s="33"/>
    </row>
    <row r="29" spans="1:5" ht="12.75">
      <c r="A29" s="33"/>
      <c r="B29" s="33"/>
      <c r="C29" s="33"/>
      <c r="D29" s="33"/>
      <c r="E29" s="33"/>
    </row>
    <row r="30" spans="1:5" ht="12.75">
      <c r="A30" s="33"/>
      <c r="B30" s="33"/>
      <c r="C30" s="33"/>
      <c r="D30" s="33"/>
      <c r="E30" s="33"/>
    </row>
    <row r="31" spans="1:5" ht="12.75">
      <c r="A31" s="33"/>
      <c r="B31" s="33"/>
      <c r="C31" s="33"/>
      <c r="D31" s="33"/>
      <c r="E31" s="33"/>
    </row>
    <row r="32" spans="1:5" ht="12.75">
      <c r="A32" s="33"/>
      <c r="B32" s="33"/>
      <c r="C32" s="33"/>
      <c r="D32" s="33"/>
      <c r="E32" s="33"/>
    </row>
    <row r="33" spans="1:5" ht="12.75">
      <c r="A33" s="33"/>
      <c r="B33" s="33"/>
      <c r="C33" s="33"/>
      <c r="D33" s="33"/>
      <c r="E33" s="33"/>
    </row>
    <row r="34" spans="1:5" ht="12.75">
      <c r="A34" s="33"/>
      <c r="B34" s="33"/>
      <c r="C34" s="33"/>
      <c r="D34" s="33"/>
      <c r="E34" s="33"/>
    </row>
    <row r="35" spans="1:5" ht="12.75">
      <c r="A35" s="33"/>
      <c r="B35" s="33"/>
      <c r="C35" s="33"/>
      <c r="D35" s="33"/>
      <c r="E35" s="33"/>
    </row>
    <row r="36" spans="1:5" ht="12.75">
      <c r="A36" s="33"/>
      <c r="B36" s="33"/>
      <c r="C36" s="33"/>
      <c r="D36" s="33"/>
      <c r="E36" s="33"/>
    </row>
    <row r="37" spans="1:5" ht="12.75">
      <c r="A37" s="33"/>
      <c r="B37" s="33"/>
      <c r="C37" s="33"/>
      <c r="D37" s="33"/>
      <c r="E37" s="33"/>
    </row>
    <row r="38" spans="1:5" ht="12.75">
      <c r="A38" s="33"/>
      <c r="B38" s="33"/>
      <c r="C38" s="33"/>
      <c r="D38" s="33"/>
      <c r="E38" s="33"/>
    </row>
  </sheetData>
  <sheetProtection/>
  <mergeCells count="8">
    <mergeCell ref="A13:G13"/>
    <mergeCell ref="A6:B6"/>
    <mergeCell ref="A7:B7"/>
    <mergeCell ref="A8:B8"/>
    <mergeCell ref="A9:B9"/>
    <mergeCell ref="A10:B10"/>
    <mergeCell ref="A11:B11"/>
    <mergeCell ref="C12:D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MZ17</cp:lastModifiedBy>
  <cp:lastPrinted>2022-10-28T09:55:30Z</cp:lastPrinted>
  <dcterms:created xsi:type="dcterms:W3CDTF">2008-10-03T07:23:02Z</dcterms:created>
  <dcterms:modified xsi:type="dcterms:W3CDTF">2024-02-28T13:22:11Z</dcterms:modified>
  <cp:category/>
  <cp:version/>
  <cp:contentType/>
  <cp:contentStatus/>
</cp:coreProperties>
</file>